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цены" sheetId="1" r:id="rId1"/>
    <sheet name="сетка путевые стены" sheetId="2" r:id="rId2"/>
    <sheet name="сетка эскалаторы" sheetId="3" r:id="rId3"/>
  </sheets>
  <definedNames>
    <definedName name="_xlnm._FilterDatabase" localSheetId="0" hidden="1">цены!$A$2:$J$18</definedName>
  </definedNames>
  <calcPr calcId="125725"/>
</workbook>
</file>

<file path=xl/calcChain.xml><?xml version="1.0" encoding="utf-8"?>
<calcChain xmlns="http://schemas.openxmlformats.org/spreadsheetml/2006/main">
  <c r="J17" i="1"/>
  <c r="K17"/>
  <c r="J32" l="1"/>
  <c r="J31"/>
  <c r="J28"/>
  <c r="K28"/>
  <c r="J29"/>
  <c r="K29"/>
  <c r="J30"/>
  <c r="K30"/>
  <c r="J27"/>
  <c r="K27"/>
  <c r="J6"/>
  <c r="K6"/>
  <c r="J26"/>
  <c r="K26"/>
  <c r="K32" l="1"/>
  <c r="K31"/>
  <c r="J15"/>
  <c r="J4"/>
  <c r="J7"/>
  <c r="K5"/>
  <c r="J25"/>
  <c r="J8"/>
  <c r="J9"/>
  <c r="J10"/>
  <c r="J11"/>
  <c r="J12"/>
  <c r="J13"/>
  <c r="J14"/>
  <c r="J16"/>
  <c r="J18"/>
  <c r="K4"/>
  <c r="K25"/>
  <c r="K7"/>
  <c r="K8"/>
  <c r="K9"/>
  <c r="K10"/>
  <c r="K11"/>
  <c r="K12"/>
  <c r="K13"/>
  <c r="K14"/>
  <c r="K16"/>
  <c r="K18"/>
  <c r="J19" l="1"/>
  <c r="J21"/>
  <c r="K21"/>
  <c r="J23"/>
  <c r="K23"/>
  <c r="J22"/>
  <c r="K22"/>
  <c r="K20"/>
  <c r="K19"/>
  <c r="K15"/>
  <c r="J20"/>
  <c r="J5"/>
</calcChain>
</file>

<file path=xl/comments1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занято с 1.08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1.8
рр до 19.7</t>
        </r>
      </text>
    </comment>
    <comment ref="T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7.8
рр до19.7</t>
        </r>
      </text>
    </comment>
    <comment ref="AF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занято с 1.08
р до 15.7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пр-т. Победы
з-д. "Атек", з-д. "Авиант", тр.7, А.23,90</t>
        </r>
      </text>
    </comment>
    <comment ref="AJ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пригор.поездам Тр.41, А.37,97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до19.7</t>
        </r>
      </text>
    </comment>
    <comment ref="K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 15.7 </t>
        </r>
      </text>
    </comment>
    <comment ref="P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 19.07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до19.7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1.8
рр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занято с 1.08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ул.Б.хмельн., Владимирск., Крещатик. "Молодой театр", нац.оп.тнатр им.Н.Лисенка</t>
        </r>
      </text>
    </comment>
    <comment ref="H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до19.7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1.8
р до 18.7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 11.7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Оболонскому пр-ту, ул.Маршала Малиновского, Dreamtown</t>
        </r>
      </text>
    </comment>
    <comment ref="AJ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Оболонскому пр-ту, ул.Маршала Малиновского, пл.Дружбы народов ТЦ Метрополис</t>
        </r>
      </text>
    </comment>
    <comment ref="K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18.8</t>
        </r>
      </text>
    </comment>
    <comment ref="P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1.8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Сити Ком, Макрос, пр-т.Московскийк, Dreamtown</t>
        </r>
      </text>
    </comment>
    <comment ref="AJ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ж/д станции, книжный р-к., пр-т.Московский, Тр.25,27,29,30,31 А 101</t>
        </r>
      </text>
    </comment>
    <comment ref="AF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занято с 1.08</t>
        </r>
      </text>
    </comment>
    <comment ref="P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1.8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ул.Нижний и Верхний Вал, Хорива, к-т.Жовтень</t>
        </r>
      </text>
    </comment>
    <comment ref="AJ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Контр.пл, Г.Сковороды, Константиновскую, ТЦ Самсон Киево_Могил.акад., Андреевский спуск, муз."Чернобыль"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 14.7</t>
        </r>
      </text>
    </comment>
    <comment ref="P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1.8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НСК "Олимпийский", ул. Красноармейская, театр Оперы, планетарий</t>
        </r>
      </text>
    </comment>
    <comment ref="M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 11.7</t>
        </r>
      </text>
    </comment>
    <comment ref="O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 20.7</t>
        </r>
      </text>
    </comment>
    <comment ref="AJ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ул.Красноармейскую, Е.Тельмана, Дв.искуств "Украина", з-д "Радар", Тр 12 А 38</t>
        </r>
      </text>
    </comment>
    <comment ref="T3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р до 15.7 </t>
        </r>
      </text>
    </comment>
    <comment ref="H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 15.7 </t>
        </r>
      </text>
    </comment>
    <comment ref="O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1.8</t>
        </r>
      </text>
    </comment>
    <comment ref="AJ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библ. им.В.И. Вернадского, центр.автовокз."Киев", пр-т.40-летия Октября, Краснозвездный пр-т., пр-т.Науки</t>
        </r>
      </text>
    </comment>
    <comment ref="I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до19.7</t>
        </r>
      </text>
    </comment>
    <comment ref="AA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 15.7 </t>
        </r>
      </text>
    </comment>
    <comment ref="B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гост-ца "Мир", Голосеевская пл., ул.Васильковская, М.Рильского, пр-т.40-летия Октября</t>
        </r>
      </text>
    </comment>
    <comment ref="R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до19.7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ул.Васильковская, Сумская</t>
        </r>
      </text>
    </comment>
    <comment ref="AJ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Амурская пл, ул.Васильковская, Ломоносова, О.Тургенева</t>
        </r>
      </text>
    </comment>
    <comment ref="L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1.8</t>
        </r>
      </text>
    </comment>
    <comment ref="W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рр до19.7</t>
        </r>
      </text>
    </comment>
    <comment ref="AJ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ул.Васильковская, пр-т.40-летия Октября, Академика Глушкова, "Експоцентр Украина", корп.инстюТ.Г.Шевченка, инст.Менеджмента и финансов, нац.ун-т биоресурсов и природоиспользования</t>
        </r>
      </text>
    </comment>
    <comment ref="X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до19.7</t>
        </r>
      </text>
    </comment>
    <comment ref="AC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 15.7 </t>
        </r>
      </text>
    </comment>
    <comment ref="B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пр-ту Бажана, ул. Ревуцкого, Декабристов, McDonalds</t>
        </r>
      </text>
    </comment>
    <comment ref="AJ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 пр-ту Бажана, ул.Вишняковская, Ревуцкого, Руденко</t>
        </r>
      </text>
    </comment>
    <comment ref="AC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занято с 1.08</t>
        </r>
      </text>
    </comment>
    <comment ref="F6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 13.7</t>
        </r>
      </text>
    </comment>
    <comment ref="AB6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25.7
р до 13.7</t>
        </r>
      </text>
    </comment>
    <comment ref="B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пр-т Бажана, ТРЦ "Пирамида" 
ул.Мишуги, Л.Руденко, Вишняковскую, </t>
        </r>
      </text>
    </comment>
    <comment ref="AJ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пр-т Бажана и Григоренка, ТРЦ "Billa", МсDonalds, Алладин 
ул. Гришка, Драгоманова, Срибнокильська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пр-т Бажана</t>
        </r>
      </text>
    </comment>
    <comment ref="AJ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пр-т Бажана, ТРЦ "Новус", KFC</t>
        </r>
      </text>
    </comment>
    <comment ref="K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3.08. св</t>
        </r>
      </text>
    </comment>
    <comment ref="AB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 18.7</t>
        </r>
      </text>
    </comment>
    <comment ref="AC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занято с 1.08</t>
        </r>
      </text>
    </comment>
    <comment ref="I7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прод с 2.8</t>
        </r>
      </text>
    </comment>
    <comment ref="B7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ул.Шота Руставели, Еспланадная, Рогнидинская, к Дв.спорта, Дом кино, отель "Русь"</t>
        </r>
      </text>
    </comment>
    <comment ref="K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1.8</t>
        </r>
      </text>
    </comment>
    <comment ref="Z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 до19.7</t>
        </r>
      </text>
    </comment>
    <comment ref="I7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рр</t>
        </r>
      </text>
    </comment>
    <comment ref="K7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 с 1.8
рр до 18.7</t>
        </r>
      </text>
    </comment>
    <comment ref="AJ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ул. Артема, Белоруская, Мельникова, Дегтяревская, з-д "Артем", обласн.клин больн., кинот "Киевская Русь"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K18" authorId="0">
      <text>
        <r>
          <rPr>
            <sz val="9"/>
            <color indexed="81"/>
            <rFont val="Tahoma"/>
            <family val="2"/>
            <charset val="204"/>
          </rPr>
          <t xml:space="preserve">
СВ с 23.08</t>
        </r>
      </text>
    </comment>
    <comment ref="K20" authorId="0">
      <text>
        <r>
          <rPr>
            <sz val="9"/>
            <color indexed="81"/>
            <rFont val="Tahoma"/>
            <family val="2"/>
            <charset val="204"/>
          </rPr>
          <t xml:space="preserve">
СВ с 23.08</t>
        </r>
      </text>
    </comment>
    <comment ref="S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рр</t>
        </r>
      </text>
    </comment>
  </commentList>
</comments>
</file>

<file path=xl/sharedStrings.xml><?xml version="1.0" encoding="utf-8"?>
<sst xmlns="http://schemas.openxmlformats.org/spreadsheetml/2006/main" count="472" uniqueCount="152">
  <si>
    <t>Название станции</t>
  </si>
  <si>
    <t>Тип конструкции</t>
  </si>
  <si>
    <t>Формат, м</t>
  </si>
  <si>
    <t>Театральная</t>
  </si>
  <si>
    <t>Святошин</t>
  </si>
  <si>
    <t>Олимпийская</t>
  </si>
  <si>
    <t>Дворец Украина</t>
  </si>
  <si>
    <t>Демеевская</t>
  </si>
  <si>
    <t>Голосеевская</t>
  </si>
  <si>
    <t>Васильковская</t>
  </si>
  <si>
    <t>Выставочный центр</t>
  </si>
  <si>
    <t>Осокорки</t>
  </si>
  <si>
    <t>Лукьяновская</t>
  </si>
  <si>
    <t>Сырец</t>
  </si>
  <si>
    <t>3х2</t>
  </si>
  <si>
    <t>3х1,8</t>
  </si>
  <si>
    <t>путевая стена</t>
  </si>
  <si>
    <t>3,3х1,65</t>
  </si>
  <si>
    <t xml:space="preserve">Монтаж/ демонтаж </t>
  </si>
  <si>
    <t>Общая стоимость с НДС</t>
  </si>
  <si>
    <t xml:space="preserve">Печать </t>
  </si>
  <si>
    <t>Цены указаны с учетом НДС</t>
  </si>
  <si>
    <t>С уважением, Богачёва Марина</t>
  </si>
  <si>
    <t>Менеджер по работе с клиентами</t>
  </si>
  <si>
    <t>РА "Соната"</t>
  </si>
  <si>
    <t>02140 г.Киев</t>
  </si>
  <si>
    <t>пр-т Григоренка, 36, оф. 257.</t>
  </si>
  <si>
    <t>тел.: (044) 586-41-40, 573-01-71</t>
  </si>
  <si>
    <t xml:space="preserve">         (067) 219-27-29</t>
  </si>
  <si>
    <t>e-mail: marina@adv-sonata.com</t>
  </si>
  <si>
    <t>www.adv-sonata.com</t>
  </si>
  <si>
    <t>Контрактовая пл.</t>
  </si>
  <si>
    <t>Акционная Цена за аренду/мес</t>
  </si>
  <si>
    <t>Акционная цена за все с НДС</t>
  </si>
  <si>
    <t>места</t>
  </si>
  <si>
    <t>Направление</t>
  </si>
  <si>
    <t>Академгородок</t>
  </si>
  <si>
    <t>Г.Днепра</t>
  </si>
  <si>
    <t>Г.Днепра / Выст.центр</t>
  </si>
  <si>
    <t>Бориспольская</t>
  </si>
  <si>
    <t>Печерская</t>
  </si>
  <si>
    <t>З.Ворота (вых.в гор)</t>
  </si>
  <si>
    <t>М.Независимости</t>
  </si>
  <si>
    <t>Л.Толстого</t>
  </si>
  <si>
    <t>2,85*1,12</t>
  </si>
  <si>
    <t>3*1</t>
  </si>
  <si>
    <t>эскалатоные своды</t>
  </si>
  <si>
    <t>Оболонь</t>
  </si>
  <si>
    <t>на выбор</t>
  </si>
  <si>
    <t>спуск/подъем</t>
  </si>
  <si>
    <t xml:space="preserve">Г.Днепра </t>
  </si>
  <si>
    <t>Петровка</t>
  </si>
  <si>
    <t>3х1,3</t>
  </si>
  <si>
    <t>Позняки</t>
  </si>
  <si>
    <t xml:space="preserve">Сетка занятости "ПУТЕВЫЕ СТЕНЫ" </t>
  </si>
  <si>
    <t xml:space="preserve">     ЗАНЯТО</t>
  </si>
  <si>
    <t xml:space="preserve">     СВОБОДНО</t>
  </si>
  <si>
    <t xml:space="preserve">      РЕЗЕРВ</t>
  </si>
  <si>
    <t xml:space="preserve">  НАЗВАНИЕ СТАНЦИЙ</t>
  </si>
  <si>
    <t>Святошинско-Броварская линия</t>
  </si>
  <si>
    <t xml:space="preserve"> </t>
  </si>
  <si>
    <t>н.ст</t>
  </si>
  <si>
    <t>указ</t>
  </si>
  <si>
    <t>←</t>
  </si>
  <si>
    <t>Лесная</t>
  </si>
  <si>
    <t>выход</t>
  </si>
  <si>
    <t>→</t>
  </si>
  <si>
    <t>12*</t>
  </si>
  <si>
    <t>30*</t>
  </si>
  <si>
    <t>нет вых.</t>
  </si>
  <si>
    <t>29*</t>
  </si>
  <si>
    <t>место 12* - формат 2,8x2,0 м;  место 29*,30* - формат 2,0x2,0 м</t>
  </si>
  <si>
    <t>Куреневско-Красноармейская линия</t>
  </si>
  <si>
    <t>Героев Днепра</t>
  </si>
  <si>
    <t>указат</t>
  </si>
  <si>
    <t>15*</t>
  </si>
  <si>
    <t>20*</t>
  </si>
  <si>
    <t>место 12*,30* - формат 1,5x2,0 м; место 15*,20* - формат 2,0x2,0 м</t>
  </si>
  <si>
    <t>10*</t>
  </si>
  <si>
    <t>22*</t>
  </si>
  <si>
    <t>место 15*, 22* - формат 1,5x1,8 м; место 10*, 20* - формат 2,0x1,8 м</t>
  </si>
  <si>
    <t>16*</t>
  </si>
  <si>
    <t>н.ст.</t>
  </si>
  <si>
    <t>18*</t>
  </si>
  <si>
    <t>указ.</t>
  </si>
  <si>
    <t>11*</t>
  </si>
  <si>
    <t>13*</t>
  </si>
  <si>
    <t>Иподром</t>
  </si>
  <si>
    <t>место 11*, 13*, 16*, 18* - формат 3x1,3 м</t>
  </si>
  <si>
    <t>Сырецко-Печерская линия</t>
  </si>
  <si>
    <t>Харьковская</t>
  </si>
  <si>
    <t>14*</t>
  </si>
  <si>
    <t>6*</t>
  </si>
  <si>
    <t>место 6*,14* - формат 1,7x2,0 м</t>
  </si>
  <si>
    <t>Дворец Спорта</t>
  </si>
  <si>
    <t>н.з.</t>
  </si>
  <si>
    <t>перх на Л.Т.</t>
  </si>
  <si>
    <t>Академгородок/Лесная</t>
  </si>
  <si>
    <t>3, 37 /40</t>
  </si>
  <si>
    <t>41/ 2</t>
  </si>
  <si>
    <t>36 / 1, 31</t>
  </si>
  <si>
    <t>6, 10 / 13, 33</t>
  </si>
  <si>
    <t>28 / 17</t>
  </si>
  <si>
    <t>30 / на выбор </t>
  </si>
  <si>
    <t>10 / 13, 19</t>
  </si>
  <si>
    <t>2 / на выбор </t>
  </si>
  <si>
    <t>65+66</t>
  </si>
  <si>
    <t>37+38</t>
  </si>
  <si>
    <t>49+50</t>
  </si>
  <si>
    <t xml:space="preserve">Если размещение начинается не позже 24.07.2016 </t>
  </si>
  <si>
    <t>7+9+11</t>
  </si>
  <si>
    <t>3+5+7</t>
  </si>
  <si>
    <t>Выст.центр</t>
  </si>
  <si>
    <t>21+23+25</t>
  </si>
  <si>
    <t>9х2</t>
  </si>
  <si>
    <t>9х1,8</t>
  </si>
  <si>
    <t xml:space="preserve"> Выст.центр</t>
  </si>
  <si>
    <t>23+25+27</t>
  </si>
  <si>
    <t>9х1,3</t>
  </si>
  <si>
    <t>11+13+15</t>
  </si>
  <si>
    <t>6*1</t>
  </si>
  <si>
    <t>5+7 / 46+48</t>
  </si>
  <si>
    <t>27+29 / 32+34</t>
  </si>
  <si>
    <t>*</t>
  </si>
  <si>
    <t xml:space="preserve">Сетка занятости "ЭСКАЛАТОРНЫЕ СВОДЫ" </t>
  </si>
  <si>
    <t xml:space="preserve">                     ЗАНЯТО</t>
  </si>
  <si>
    <t xml:space="preserve">      СВОБОДНО</t>
  </si>
  <si>
    <t xml:space="preserve"> З.Ворота -</t>
  </si>
  <si>
    <t>платформа</t>
  </si>
  <si>
    <t>2*</t>
  </si>
  <si>
    <t>выход в гор.</t>
  </si>
  <si>
    <t>п е р е х о д</t>
  </si>
  <si>
    <t>ст.З.Врота</t>
  </si>
  <si>
    <t>п-д. к ст.Театральная</t>
  </si>
  <si>
    <t>1*</t>
  </si>
  <si>
    <t>место 1*,2* - формат 2,0x1,12 м</t>
  </si>
  <si>
    <t>З.Ворота</t>
  </si>
  <si>
    <t>пешеходный пролет</t>
  </si>
  <si>
    <t>Дв.спорта -</t>
  </si>
  <si>
    <t>Дв.спорта</t>
  </si>
  <si>
    <t>место 1*,2* - формат 2,65x1,12 м; место 11*,12* - формат 2,0x1,12 м</t>
  </si>
  <si>
    <t>место 1*,2* - формат 2,0x1,0 м</t>
  </si>
  <si>
    <t>52*</t>
  </si>
  <si>
    <t>36*</t>
  </si>
  <si>
    <t>51*</t>
  </si>
  <si>
    <t>35*</t>
  </si>
  <si>
    <t>21*</t>
  </si>
  <si>
    <t>место 13*,14*,21*,22*,35*,36*,51*,52* - формат 1,5x1,0 м</t>
  </si>
  <si>
    <t>АКЦИЯ</t>
  </si>
  <si>
    <t>Палац Спорту</t>
  </si>
  <si>
    <t xml:space="preserve">Прайс </t>
  </si>
  <si>
    <t>Прокат с ближайшей даты, если начать размещение  до 28.07.16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</si>
</sst>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Arial Narrow"/>
      <family val="2"/>
      <charset val="204"/>
    </font>
    <font>
      <b/>
      <sz val="10"/>
      <color theme="0" tint="-0.14999847407452621"/>
      <name val="Arial Narrow"/>
      <family val="2"/>
      <charset val="204"/>
    </font>
    <font>
      <sz val="10"/>
      <color theme="1"/>
      <name val="Calibri"/>
      <family val="2"/>
      <charset val="204"/>
    </font>
    <font>
      <sz val="10"/>
      <color theme="0" tint="-0.14999847407452621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0" tint="-0.3499862666707357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0" tint="-4.9989318521683403E-2"/>
      <name val="Arial Narrow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rgb="FFFF0000"/>
      <name val="Arial Narrow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5964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" fontId="1" fillId="0" borderId="0">
      <alignment horizontal="center"/>
    </xf>
    <xf numFmtId="3" fontId="1" fillId="0" borderId="0">
      <alignment horizontal="center"/>
    </xf>
  </cellStyleXfs>
  <cellXfs count="261">
    <xf numFmtId="0" fontId="0" fillId="0" borderId="0" xfId="0"/>
    <xf numFmtId="0" fontId="2" fillId="3" borderId="0" xfId="0" applyFont="1" applyFill="1"/>
    <xf numFmtId="2" fontId="2" fillId="3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7" borderId="2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9" borderId="2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4" fillId="3" borderId="0" xfId="0" applyFont="1" applyFill="1"/>
    <xf numFmtId="0" fontId="12" fillId="0" borderId="4" xfId="0" applyFont="1" applyBorder="1" applyAlignment="1">
      <alignment horizontal="center"/>
    </xf>
    <xf numFmtId="0" fontId="12" fillId="0" borderId="5" xfId="0" applyFont="1" applyBorder="1"/>
    <xf numFmtId="0" fontId="14" fillId="7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/>
    <xf numFmtId="0" fontId="12" fillId="0" borderId="9" xfId="0" applyFont="1" applyBorder="1"/>
    <xf numFmtId="0" fontId="12" fillId="0" borderId="11" xfId="0" applyFont="1" applyBorder="1" applyAlignment="1">
      <alignment horizontal="center"/>
    </xf>
    <xf numFmtId="0" fontId="14" fillId="0" borderId="12" xfId="0" applyFont="1" applyBorder="1"/>
    <xf numFmtId="0" fontId="14" fillId="0" borderId="12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14" fillId="0" borderId="12" xfId="0" applyFont="1" applyFill="1" applyBorder="1" applyAlignment="1"/>
    <xf numFmtId="0" fontId="15" fillId="9" borderId="12" xfId="0" applyFont="1" applyFill="1" applyBorder="1"/>
    <xf numFmtId="0" fontId="12" fillId="0" borderId="12" xfId="0" applyFont="1" applyBorder="1"/>
    <xf numFmtId="0" fontId="14" fillId="8" borderId="12" xfId="0" applyFont="1" applyFill="1" applyBorder="1" applyAlignment="1">
      <alignment horizontal="center"/>
    </xf>
    <xf numFmtId="0" fontId="14" fillId="0" borderId="13" xfId="0" applyFont="1" applyBorder="1"/>
    <xf numFmtId="0" fontId="14" fillId="0" borderId="0" xfId="0" applyFont="1" applyBorder="1"/>
    <xf numFmtId="0" fontId="16" fillId="0" borderId="0" xfId="0" applyFont="1"/>
    <xf numFmtId="0" fontId="14" fillId="8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9" borderId="5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0" fontId="18" fillId="9" borderId="12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14" fillId="0" borderId="13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2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8" borderId="5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7" borderId="12" xfId="0" applyFont="1" applyFill="1" applyBorder="1" applyAlignment="1">
      <alignment horizontal="center"/>
    </xf>
    <xf numFmtId="0" fontId="20" fillId="9" borderId="12" xfId="0" applyFont="1" applyFill="1" applyBorder="1" applyAlignment="1"/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9" borderId="12" xfId="0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3" borderId="12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19" fillId="7" borderId="0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5" xfId="0" applyFont="1" applyFill="1" applyBorder="1" applyAlignment="1">
      <alignment horizontal="center"/>
    </xf>
    <xf numFmtId="0" fontId="0" fillId="0" borderId="5" xfId="0" applyBorder="1"/>
    <xf numFmtId="0" fontId="12" fillId="0" borderId="0" xfId="0" applyFont="1" applyBorder="1" applyAlignment="1">
      <alignment horizontal="left"/>
    </xf>
    <xf numFmtId="0" fontId="19" fillId="7" borderId="5" xfId="0" applyFont="1" applyFill="1" applyBorder="1" applyAlignment="1"/>
    <xf numFmtId="0" fontId="19" fillId="9" borderId="12" xfId="0" applyFont="1" applyFill="1" applyBorder="1" applyAlignment="1"/>
    <xf numFmtId="0" fontId="19" fillId="0" borderId="12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0" fillId="0" borderId="0" xfId="0" applyFill="1"/>
    <xf numFmtId="0" fontId="19" fillId="0" borderId="5" xfId="0" applyFont="1" applyBorder="1"/>
    <xf numFmtId="0" fontId="19" fillId="0" borderId="6" xfId="0" applyFont="1" applyBorder="1"/>
    <xf numFmtId="0" fontId="19" fillId="0" borderId="0" xfId="0" applyFont="1" applyBorder="1"/>
    <xf numFmtId="0" fontId="19" fillId="0" borderId="9" xfId="0" applyFont="1" applyBorder="1"/>
    <xf numFmtId="0" fontId="20" fillId="0" borderId="12" xfId="0" applyFont="1" applyFill="1" applyBorder="1" applyAlignment="1">
      <alignment horizontal="left"/>
    </xf>
    <xf numFmtId="0" fontId="19" fillId="0" borderId="12" xfId="0" applyFont="1" applyBorder="1"/>
    <xf numFmtId="0" fontId="19" fillId="0" borderId="13" xfId="0" applyFont="1" applyBorder="1"/>
    <xf numFmtId="0" fontId="1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0" xfId="0" applyFont="1"/>
    <xf numFmtId="0" fontId="17" fillId="9" borderId="5" xfId="0" applyFont="1" applyFill="1" applyBorder="1" applyAlignment="1"/>
    <xf numFmtId="0" fontId="19" fillId="0" borderId="5" xfId="0" applyFont="1" applyFill="1" applyBorder="1"/>
    <xf numFmtId="0" fontId="19" fillId="0" borderId="12" xfId="0" applyFont="1" applyFill="1" applyBorder="1"/>
    <xf numFmtId="0" fontId="14" fillId="13" borderId="12" xfId="0" applyFont="1" applyFill="1" applyBorder="1" applyAlignment="1">
      <alignment horizontal="center"/>
    </xf>
    <xf numFmtId="0" fontId="14" fillId="13" borderId="5" xfId="0" applyFont="1" applyFill="1" applyBorder="1" applyAlignment="1">
      <alignment horizontal="center"/>
    </xf>
    <xf numFmtId="0" fontId="19" fillId="13" borderId="5" xfId="0" applyFont="1" applyFill="1" applyBorder="1" applyAlignment="1">
      <alignment horizontal="center"/>
    </xf>
    <xf numFmtId="0" fontId="19" fillId="13" borderId="12" xfId="0" applyFont="1" applyFill="1" applyBorder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15" fillId="9" borderId="5" xfId="0" applyFont="1" applyFill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0" fontId="10" fillId="11" borderId="16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19" fillId="9" borderId="5" xfId="0" applyFont="1" applyFill="1" applyBorder="1" applyAlignment="1">
      <alignment horizontal="center"/>
    </xf>
    <xf numFmtId="0" fontId="17" fillId="9" borderId="5" xfId="0" applyFont="1" applyFill="1" applyBorder="1" applyAlignment="1">
      <alignment horizontal="center"/>
    </xf>
    <xf numFmtId="0" fontId="17" fillId="9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8" borderId="0" xfId="0" applyFont="1" applyFill="1" applyBorder="1" applyAlignment="1">
      <alignment horizontal="center"/>
    </xf>
    <xf numFmtId="0" fontId="19" fillId="7" borderId="12" xfId="0" applyFont="1" applyFill="1" applyBorder="1" applyAlignment="1"/>
    <xf numFmtId="0" fontId="21" fillId="8" borderId="5" xfId="0" applyFont="1" applyFill="1" applyBorder="1" applyAlignment="1">
      <alignment horizontal="center"/>
    </xf>
    <xf numFmtId="0" fontId="19" fillId="14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6" fillId="0" borderId="5" xfId="0" applyFont="1" applyBorder="1"/>
    <xf numFmtId="0" fontId="14" fillId="0" borderId="5" xfId="0" applyFont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center" wrapText="1"/>
    </xf>
    <xf numFmtId="0" fontId="12" fillId="9" borderId="0" xfId="0" applyFont="1" applyFill="1" applyBorder="1"/>
    <xf numFmtId="0" fontId="13" fillId="0" borderId="0" xfId="0" applyFont="1" applyBorder="1"/>
    <xf numFmtId="0" fontId="10" fillId="10" borderId="16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6" fillId="0" borderId="12" xfId="0" applyFont="1" applyBorder="1"/>
    <xf numFmtId="0" fontId="16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/>
    <xf numFmtId="0" fontId="31" fillId="0" borderId="0" xfId="0" applyFont="1" applyBorder="1" applyAlignment="1">
      <alignment horizontal="left" vertical="top"/>
    </xf>
    <xf numFmtId="0" fontId="14" fillId="0" borderId="5" xfId="0" applyFont="1" applyBorder="1" applyAlignment="1">
      <alignment horizontal="left"/>
    </xf>
    <xf numFmtId="0" fontId="14" fillId="0" borderId="12" xfId="0" applyFont="1" applyBorder="1" applyAlignment="1"/>
    <xf numFmtId="0" fontId="14" fillId="0" borderId="12" xfId="0" applyFont="1" applyBorder="1" applyAlignment="1">
      <alignment horizontal="left"/>
    </xf>
    <xf numFmtId="0" fontId="18" fillId="0" borderId="5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8" fillId="0" borderId="12" xfId="0" applyFont="1" applyBorder="1" applyAlignment="1">
      <alignment horizontal="left" vertical="top"/>
    </xf>
    <xf numFmtId="0" fontId="31" fillId="0" borderId="5" xfId="0" applyFont="1" applyBorder="1" applyAlignment="1">
      <alignment horizontal="center"/>
    </xf>
    <xf numFmtId="0" fontId="12" fillId="3" borderId="0" xfId="0" applyFont="1" applyFill="1" applyBorder="1"/>
    <xf numFmtId="0" fontId="31" fillId="0" borderId="12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31" fillId="0" borderId="5" xfId="0" applyFont="1" applyBorder="1" applyAlignment="1">
      <alignment horizontal="left" vertical="top"/>
    </xf>
    <xf numFmtId="0" fontId="31" fillId="0" borderId="5" xfId="0" applyFont="1" applyBorder="1" applyAlignment="1">
      <alignment horizontal="left"/>
    </xf>
    <xf numFmtId="0" fontId="31" fillId="0" borderId="5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left" vertical="top"/>
    </xf>
    <xf numFmtId="0" fontId="31" fillId="0" borderId="5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3" fillId="13" borderId="1" xfId="0" applyFont="1" applyFill="1" applyBorder="1" applyAlignment="1">
      <alignment horizontal="center"/>
    </xf>
    <xf numFmtId="0" fontId="21" fillId="13" borderId="1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13" borderId="1" xfId="0" applyFill="1" applyBorder="1" applyAlignment="1">
      <alignment horizontal="left"/>
    </xf>
    <xf numFmtId="0" fontId="12" fillId="13" borderId="0" xfId="0" applyFont="1" applyFill="1" applyBorder="1"/>
    <xf numFmtId="0" fontId="19" fillId="13" borderId="12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10" borderId="0" xfId="0" applyFont="1" applyFill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10" fillId="11" borderId="14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19" fillId="9" borderId="5" xfId="0" applyFont="1" applyFill="1" applyBorder="1" applyAlignment="1">
      <alignment horizontal="center"/>
    </xf>
    <xf numFmtId="0" fontId="10" fillId="11" borderId="4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/>
    </xf>
    <xf numFmtId="0" fontId="17" fillId="9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4" fillId="9" borderId="5" xfId="0" applyFont="1" applyFill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9" borderId="0" xfId="0" applyFont="1" applyFill="1" applyBorder="1" applyAlignment="1">
      <alignment horizontal="center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 3 2" xfId="1"/>
    <cellStyle name="Обычный 3 2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523874</xdr:colOff>
      <xdr:row>0</xdr:row>
      <xdr:rowOff>0</xdr:rowOff>
    </xdr:from>
    <xdr:to>
      <xdr:col>11</xdr:col>
      <xdr:colOff>38099</xdr:colOff>
      <xdr:row>0</xdr:row>
      <xdr:rowOff>1653374</xdr:rowOff>
    </xdr:to>
    <xdr:pic>
      <xdr:nvPicPr>
        <xdr:cNvPr id="2" name="Picture 69" descr="firm_blank_ru_ver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699" y="0"/>
          <a:ext cx="6600825" cy="165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B1" sqref="B1"/>
    </sheetView>
  </sheetViews>
  <sheetFormatPr defaultRowHeight="12.75"/>
  <cols>
    <col min="1" max="1" width="21.85546875" style="1" customWidth="1"/>
    <col min="2" max="2" width="18.28515625" style="1" customWidth="1"/>
    <col min="3" max="3" width="13.140625" style="1" customWidth="1"/>
    <col min="4" max="4" width="23.7109375" style="1" customWidth="1"/>
    <col min="5" max="5" width="15.28515625" style="1" customWidth="1"/>
    <col min="6" max="6" width="12.42578125" style="1" customWidth="1"/>
    <col min="7" max="7" width="12" style="1" customWidth="1"/>
    <col min="8" max="8" width="10.85546875" style="2" customWidth="1"/>
    <col min="9" max="9" width="9.140625" style="1"/>
    <col min="10" max="10" width="11.85546875" style="1" customWidth="1"/>
    <col min="11" max="11" width="11" style="1" customWidth="1"/>
    <col min="12" max="16384" width="9.140625" style="1"/>
  </cols>
  <sheetData>
    <row r="1" spans="1:11" ht="144" customHeight="1"/>
    <row r="2" spans="1:11" ht="38.25">
      <c r="A2" s="16" t="s">
        <v>0</v>
      </c>
      <c r="B2" s="17" t="s">
        <v>1</v>
      </c>
      <c r="C2" s="18" t="s">
        <v>2</v>
      </c>
      <c r="D2" s="18" t="s">
        <v>35</v>
      </c>
      <c r="E2" s="17" t="s">
        <v>34</v>
      </c>
      <c r="F2" s="17" t="s">
        <v>150</v>
      </c>
      <c r="G2" s="19" t="s">
        <v>32</v>
      </c>
      <c r="H2" s="19" t="s">
        <v>18</v>
      </c>
      <c r="I2" s="19" t="s">
        <v>20</v>
      </c>
      <c r="J2" s="19" t="s">
        <v>19</v>
      </c>
      <c r="K2" s="20" t="s">
        <v>33</v>
      </c>
    </row>
    <row r="3" spans="1:11" ht="15" customHeight="1">
      <c r="A3" s="212" t="s">
        <v>109</v>
      </c>
      <c r="B3" s="212"/>
      <c r="C3" s="212"/>
      <c r="D3" s="212"/>
      <c r="E3" s="4"/>
      <c r="F3" s="4"/>
      <c r="G3" s="4"/>
      <c r="H3" s="5"/>
      <c r="I3" s="5"/>
      <c r="J3" s="5"/>
      <c r="K3" s="3"/>
    </row>
    <row r="4" spans="1:11" ht="15">
      <c r="A4" s="6" t="s">
        <v>4</v>
      </c>
      <c r="B4" s="6" t="s">
        <v>16</v>
      </c>
      <c r="C4" s="7" t="s">
        <v>14</v>
      </c>
      <c r="D4" s="9" t="s">
        <v>36</v>
      </c>
      <c r="E4" s="157">
        <v>1</v>
      </c>
      <c r="F4" s="22">
        <v>4050</v>
      </c>
      <c r="G4" s="141">
        <v>2430</v>
      </c>
      <c r="H4" s="6">
        <v>1000</v>
      </c>
      <c r="I4" s="8">
        <v>900</v>
      </c>
      <c r="J4" s="6">
        <f t="shared" ref="J4:J23" si="0">F4+H4+I4</f>
        <v>5950</v>
      </c>
      <c r="K4" s="12">
        <f t="shared" ref="K4:K23" si="1">G4+H4+I4</f>
        <v>4330</v>
      </c>
    </row>
    <row r="5" spans="1:11" ht="15">
      <c r="A5" s="6" t="s">
        <v>3</v>
      </c>
      <c r="B5" s="6" t="s">
        <v>16</v>
      </c>
      <c r="C5" s="7" t="s">
        <v>14</v>
      </c>
      <c r="D5" s="13" t="s">
        <v>97</v>
      </c>
      <c r="E5" s="157" t="s">
        <v>98</v>
      </c>
      <c r="F5" s="22">
        <v>4950</v>
      </c>
      <c r="G5" s="141">
        <v>2970</v>
      </c>
      <c r="H5" s="6">
        <v>1000</v>
      </c>
      <c r="I5" s="8">
        <v>900</v>
      </c>
      <c r="J5" s="6">
        <f t="shared" si="0"/>
        <v>6850</v>
      </c>
      <c r="K5" s="12">
        <f t="shared" si="1"/>
        <v>4870</v>
      </c>
    </row>
    <row r="6" spans="1:11" ht="15" customHeight="1">
      <c r="A6" s="6" t="s">
        <v>47</v>
      </c>
      <c r="B6" s="6" t="s">
        <v>16</v>
      </c>
      <c r="C6" s="7" t="s">
        <v>14</v>
      </c>
      <c r="D6" s="10" t="s">
        <v>37</v>
      </c>
      <c r="E6" s="21">
        <v>33</v>
      </c>
      <c r="F6" s="22">
        <v>4950</v>
      </c>
      <c r="G6" s="141">
        <v>2970</v>
      </c>
      <c r="H6" s="6">
        <v>1000</v>
      </c>
      <c r="I6" s="8">
        <v>900</v>
      </c>
      <c r="J6" s="6">
        <f t="shared" si="0"/>
        <v>6850</v>
      </c>
      <c r="K6" s="12">
        <f t="shared" si="1"/>
        <v>4870</v>
      </c>
    </row>
    <row r="7" spans="1:11" ht="15" customHeight="1">
      <c r="A7" s="6" t="s">
        <v>51</v>
      </c>
      <c r="B7" s="6" t="s">
        <v>16</v>
      </c>
      <c r="C7" s="7" t="s">
        <v>14</v>
      </c>
      <c r="D7" s="10" t="s">
        <v>37</v>
      </c>
      <c r="E7" s="21">
        <v>47</v>
      </c>
      <c r="F7" s="22">
        <v>5800</v>
      </c>
      <c r="G7" s="141">
        <v>3480</v>
      </c>
      <c r="H7" s="6">
        <v>1000</v>
      </c>
      <c r="I7" s="8">
        <v>900</v>
      </c>
      <c r="J7" s="6">
        <f t="shared" si="0"/>
        <v>7700</v>
      </c>
      <c r="K7" s="12">
        <f t="shared" si="1"/>
        <v>5380</v>
      </c>
    </row>
    <row r="8" spans="1:11" ht="15.75" customHeight="1">
      <c r="A8" s="6" t="s">
        <v>31</v>
      </c>
      <c r="B8" s="6" t="s">
        <v>16</v>
      </c>
      <c r="C8" s="7" t="s">
        <v>14</v>
      </c>
      <c r="D8" s="14" t="s">
        <v>38</v>
      </c>
      <c r="E8" s="21" t="s">
        <v>99</v>
      </c>
      <c r="F8" s="22">
        <v>4050</v>
      </c>
      <c r="G8" s="141">
        <v>2430</v>
      </c>
      <c r="H8" s="6">
        <v>1000</v>
      </c>
      <c r="I8" s="8">
        <v>900</v>
      </c>
      <c r="J8" s="6">
        <f t="shared" si="0"/>
        <v>5950</v>
      </c>
      <c r="K8" s="12">
        <f t="shared" si="1"/>
        <v>4330</v>
      </c>
    </row>
    <row r="9" spans="1:11" ht="15">
      <c r="A9" s="6" t="s">
        <v>5</v>
      </c>
      <c r="B9" s="6" t="s">
        <v>16</v>
      </c>
      <c r="C9" s="11" t="s">
        <v>15</v>
      </c>
      <c r="D9" s="14" t="s">
        <v>38</v>
      </c>
      <c r="E9" s="158" t="s">
        <v>100</v>
      </c>
      <c r="F9" s="22">
        <v>4050</v>
      </c>
      <c r="G9" s="141">
        <v>2430</v>
      </c>
      <c r="H9" s="6">
        <v>1000</v>
      </c>
      <c r="I9" s="8">
        <v>900</v>
      </c>
      <c r="J9" s="6">
        <f t="shared" si="0"/>
        <v>5950</v>
      </c>
      <c r="K9" s="12">
        <f t="shared" si="1"/>
        <v>4330</v>
      </c>
    </row>
    <row r="10" spans="1:11" ht="15.75" customHeight="1">
      <c r="A10" s="6" t="s">
        <v>6</v>
      </c>
      <c r="B10" s="6" t="s">
        <v>16</v>
      </c>
      <c r="C10" s="7" t="s">
        <v>15</v>
      </c>
      <c r="D10" s="10" t="s">
        <v>38</v>
      </c>
      <c r="E10" s="158" t="s">
        <v>101</v>
      </c>
      <c r="F10" s="22">
        <v>3400</v>
      </c>
      <c r="G10" s="141">
        <v>2040</v>
      </c>
      <c r="H10" s="6">
        <v>1000</v>
      </c>
      <c r="I10" s="8">
        <v>900</v>
      </c>
      <c r="J10" s="6">
        <f t="shared" si="0"/>
        <v>5300</v>
      </c>
      <c r="K10" s="12">
        <f t="shared" si="1"/>
        <v>3940</v>
      </c>
    </row>
    <row r="11" spans="1:11" ht="15">
      <c r="A11" s="6" t="s">
        <v>7</v>
      </c>
      <c r="B11" s="6" t="s">
        <v>16</v>
      </c>
      <c r="C11" s="7" t="s">
        <v>15</v>
      </c>
      <c r="D11" s="14" t="s">
        <v>50</v>
      </c>
      <c r="E11" s="157" t="s">
        <v>102</v>
      </c>
      <c r="F11" s="22">
        <v>4050</v>
      </c>
      <c r="G11" s="141">
        <v>2430</v>
      </c>
      <c r="H11" s="6">
        <v>1000</v>
      </c>
      <c r="I11" s="8">
        <v>900</v>
      </c>
      <c r="J11" s="6">
        <f t="shared" si="0"/>
        <v>5950</v>
      </c>
      <c r="K11" s="12">
        <f t="shared" si="1"/>
        <v>4330</v>
      </c>
    </row>
    <row r="12" spans="1:11" ht="15">
      <c r="A12" s="6" t="s">
        <v>8</v>
      </c>
      <c r="B12" s="6" t="s">
        <v>16</v>
      </c>
      <c r="C12" s="7" t="s">
        <v>15</v>
      </c>
      <c r="D12" s="10" t="s">
        <v>38</v>
      </c>
      <c r="E12" s="157" t="s">
        <v>103</v>
      </c>
      <c r="F12" s="22">
        <v>3400</v>
      </c>
      <c r="G12" s="141">
        <v>2040</v>
      </c>
      <c r="H12" s="6">
        <v>1000</v>
      </c>
      <c r="I12" s="8">
        <v>900</v>
      </c>
      <c r="J12" s="6">
        <f t="shared" si="0"/>
        <v>5300</v>
      </c>
      <c r="K12" s="12">
        <f t="shared" si="1"/>
        <v>3940</v>
      </c>
    </row>
    <row r="13" spans="1:11" ht="15">
      <c r="A13" s="6" t="s">
        <v>9</v>
      </c>
      <c r="B13" s="6" t="s">
        <v>16</v>
      </c>
      <c r="C13" s="7" t="s">
        <v>52</v>
      </c>
      <c r="D13" s="10" t="s">
        <v>38</v>
      </c>
      <c r="E13" s="157" t="s">
        <v>104</v>
      </c>
      <c r="F13" s="22">
        <v>3400</v>
      </c>
      <c r="G13" s="141">
        <v>2040</v>
      </c>
      <c r="H13" s="6">
        <v>1000</v>
      </c>
      <c r="I13" s="6">
        <v>800</v>
      </c>
      <c r="J13" s="6">
        <f t="shared" si="0"/>
        <v>5200</v>
      </c>
      <c r="K13" s="12">
        <f t="shared" si="1"/>
        <v>3840</v>
      </c>
    </row>
    <row r="14" spans="1:11" ht="15">
      <c r="A14" s="6" t="s">
        <v>10</v>
      </c>
      <c r="B14" s="6" t="s">
        <v>16</v>
      </c>
      <c r="C14" s="7" t="s">
        <v>14</v>
      </c>
      <c r="D14" s="10" t="s">
        <v>38</v>
      </c>
      <c r="E14" s="157" t="s">
        <v>105</v>
      </c>
      <c r="F14" s="22">
        <v>4050</v>
      </c>
      <c r="G14" s="141">
        <v>2430</v>
      </c>
      <c r="H14" s="6">
        <v>1000</v>
      </c>
      <c r="I14" s="8">
        <v>900</v>
      </c>
      <c r="J14" s="6">
        <f t="shared" si="0"/>
        <v>5950</v>
      </c>
      <c r="K14" s="12">
        <f t="shared" si="1"/>
        <v>4330</v>
      </c>
    </row>
    <row r="15" spans="1:11" ht="15">
      <c r="A15" s="6" t="s">
        <v>90</v>
      </c>
      <c r="B15" s="6" t="s">
        <v>16</v>
      </c>
      <c r="C15" s="7" t="s">
        <v>15</v>
      </c>
      <c r="D15" s="9" t="s">
        <v>39</v>
      </c>
      <c r="E15" s="144">
        <v>3</v>
      </c>
      <c r="F15" s="22">
        <v>5800</v>
      </c>
      <c r="G15" s="141">
        <v>3480</v>
      </c>
      <c r="H15" s="6">
        <v>1000</v>
      </c>
      <c r="I15" s="8">
        <v>900</v>
      </c>
      <c r="J15" s="6">
        <f t="shared" si="0"/>
        <v>7700</v>
      </c>
      <c r="K15" s="12">
        <f t="shared" si="1"/>
        <v>5380</v>
      </c>
    </row>
    <row r="16" spans="1:11" ht="15">
      <c r="A16" s="6" t="s">
        <v>11</v>
      </c>
      <c r="B16" s="6" t="s">
        <v>16</v>
      </c>
      <c r="C16" s="7" t="s">
        <v>15</v>
      </c>
      <c r="D16" s="9" t="s">
        <v>39</v>
      </c>
      <c r="E16" s="157">
        <v>3</v>
      </c>
      <c r="F16" s="22">
        <v>4050</v>
      </c>
      <c r="G16" s="141">
        <v>2430</v>
      </c>
      <c r="H16" s="6">
        <v>1000</v>
      </c>
      <c r="I16" s="8">
        <v>900</v>
      </c>
      <c r="J16" s="6">
        <f t="shared" si="0"/>
        <v>5950</v>
      </c>
      <c r="K16" s="12">
        <f t="shared" si="1"/>
        <v>4330</v>
      </c>
    </row>
    <row r="17" spans="1:11" ht="15">
      <c r="A17" s="11" t="s">
        <v>149</v>
      </c>
      <c r="B17" s="6" t="s">
        <v>16</v>
      </c>
      <c r="C17" s="7" t="s">
        <v>14</v>
      </c>
      <c r="D17" s="13" t="s">
        <v>13</v>
      </c>
      <c r="E17" s="206">
        <v>44</v>
      </c>
      <c r="F17" s="22">
        <v>5800</v>
      </c>
      <c r="G17" s="141">
        <v>3480</v>
      </c>
      <c r="H17" s="6">
        <v>1000</v>
      </c>
      <c r="I17" s="8">
        <v>900</v>
      </c>
      <c r="J17" s="6">
        <f t="shared" si="0"/>
        <v>7700</v>
      </c>
      <c r="K17" s="12">
        <f t="shared" si="1"/>
        <v>5380</v>
      </c>
    </row>
    <row r="18" spans="1:11" ht="15">
      <c r="A18" s="6" t="s">
        <v>12</v>
      </c>
      <c r="B18" s="6" t="s">
        <v>16</v>
      </c>
      <c r="C18" s="7" t="s">
        <v>17</v>
      </c>
      <c r="D18" s="10" t="s">
        <v>13</v>
      </c>
      <c r="E18" s="157">
        <v>11</v>
      </c>
      <c r="F18" s="22">
        <v>4950</v>
      </c>
      <c r="G18" s="141">
        <v>2970</v>
      </c>
      <c r="H18" s="6">
        <v>1000</v>
      </c>
      <c r="I18" s="8">
        <v>900</v>
      </c>
      <c r="J18" s="6">
        <f t="shared" si="0"/>
        <v>6850</v>
      </c>
      <c r="K18" s="12">
        <f t="shared" si="1"/>
        <v>4870</v>
      </c>
    </row>
    <row r="19" spans="1:11" ht="15">
      <c r="A19" s="11" t="s">
        <v>40</v>
      </c>
      <c r="B19" s="6" t="s">
        <v>46</v>
      </c>
      <c r="C19" s="11" t="s">
        <v>44</v>
      </c>
      <c r="D19" s="145" t="s">
        <v>49</v>
      </c>
      <c r="E19" s="157" t="s">
        <v>48</v>
      </c>
      <c r="F19" s="22">
        <v>3680</v>
      </c>
      <c r="G19" s="141">
        <v>2208</v>
      </c>
      <c r="H19" s="6">
        <v>1500</v>
      </c>
      <c r="I19" s="8">
        <v>700</v>
      </c>
      <c r="J19" s="6">
        <f t="shared" si="0"/>
        <v>5880</v>
      </c>
      <c r="K19" s="12">
        <f t="shared" si="1"/>
        <v>4408</v>
      </c>
    </row>
    <row r="20" spans="1:11" ht="15">
      <c r="A20" s="11" t="s">
        <v>41</v>
      </c>
      <c r="B20" s="6" t="s">
        <v>46</v>
      </c>
      <c r="C20" s="11" t="s">
        <v>44</v>
      </c>
      <c r="D20" s="145" t="s">
        <v>49</v>
      </c>
      <c r="E20" s="157" t="s">
        <v>48</v>
      </c>
      <c r="F20" s="22">
        <v>3680</v>
      </c>
      <c r="G20" s="141">
        <v>2208</v>
      </c>
      <c r="H20" s="6">
        <v>1500</v>
      </c>
      <c r="I20" s="8">
        <v>700</v>
      </c>
      <c r="J20" s="6">
        <f t="shared" si="0"/>
        <v>5880</v>
      </c>
      <c r="K20" s="12">
        <f t="shared" si="1"/>
        <v>4408</v>
      </c>
    </row>
    <row r="21" spans="1:11" ht="15">
      <c r="A21" s="143" t="s">
        <v>42</v>
      </c>
      <c r="B21" s="6" t="s">
        <v>46</v>
      </c>
      <c r="C21" s="15" t="s">
        <v>45</v>
      </c>
      <c r="D21" s="145" t="s">
        <v>49</v>
      </c>
      <c r="E21" s="158" t="s">
        <v>106</v>
      </c>
      <c r="F21" s="22">
        <v>4560</v>
      </c>
      <c r="G21" s="141">
        <v>2736</v>
      </c>
      <c r="H21" s="6">
        <v>1500</v>
      </c>
      <c r="I21" s="8">
        <v>700</v>
      </c>
      <c r="J21" s="6">
        <f t="shared" si="0"/>
        <v>6760</v>
      </c>
      <c r="K21" s="12">
        <f t="shared" si="1"/>
        <v>4936</v>
      </c>
    </row>
    <row r="22" spans="1:11" ht="15">
      <c r="A22" s="11" t="s">
        <v>43</v>
      </c>
      <c r="B22" s="6" t="s">
        <v>46</v>
      </c>
      <c r="C22" s="11" t="s">
        <v>45</v>
      </c>
      <c r="D22" s="145" t="s">
        <v>49</v>
      </c>
      <c r="E22" s="157" t="s">
        <v>108</v>
      </c>
      <c r="F22" s="22">
        <v>4560</v>
      </c>
      <c r="G22" s="141">
        <v>2736</v>
      </c>
      <c r="H22" s="6">
        <v>1500</v>
      </c>
      <c r="I22" s="8">
        <v>700</v>
      </c>
      <c r="J22" s="6">
        <f t="shared" si="0"/>
        <v>6760</v>
      </c>
      <c r="K22" s="12">
        <f t="shared" si="1"/>
        <v>4936</v>
      </c>
    </row>
    <row r="23" spans="1:11" ht="15" customHeight="1">
      <c r="A23" s="11" t="s">
        <v>12</v>
      </c>
      <c r="B23" s="6" t="s">
        <v>46</v>
      </c>
      <c r="C23" s="11" t="s">
        <v>44</v>
      </c>
      <c r="D23" s="145" t="s">
        <v>49</v>
      </c>
      <c r="E23" s="157" t="s">
        <v>107</v>
      </c>
      <c r="F23" s="22">
        <v>4160</v>
      </c>
      <c r="G23" s="141">
        <v>2496</v>
      </c>
      <c r="H23" s="6">
        <v>1500</v>
      </c>
      <c r="I23" s="8">
        <v>700</v>
      </c>
      <c r="J23" s="6">
        <f t="shared" si="0"/>
        <v>6360</v>
      </c>
      <c r="K23" s="12">
        <f t="shared" si="1"/>
        <v>4696</v>
      </c>
    </row>
    <row r="24" spans="1:11" ht="15" customHeight="1">
      <c r="A24" s="211" t="s">
        <v>151</v>
      </c>
      <c r="B24" s="211"/>
      <c r="C24" s="211"/>
      <c r="D24" s="211"/>
      <c r="E24" s="211"/>
      <c r="F24" s="22"/>
      <c r="G24" s="141"/>
      <c r="H24" s="6"/>
      <c r="I24" s="6"/>
      <c r="J24" s="6"/>
      <c r="K24" s="6"/>
    </row>
    <row r="25" spans="1:11" ht="15" customHeight="1">
      <c r="A25" s="6" t="s">
        <v>47</v>
      </c>
      <c r="B25" s="6" t="s">
        <v>16</v>
      </c>
      <c r="C25" s="7" t="s">
        <v>114</v>
      </c>
      <c r="D25" s="10" t="s">
        <v>37</v>
      </c>
      <c r="E25" s="21" t="s">
        <v>110</v>
      </c>
      <c r="F25" s="22">
        <v>14850</v>
      </c>
      <c r="G25" s="141">
        <v>7425</v>
      </c>
      <c r="H25" s="6">
        <v>3000</v>
      </c>
      <c r="I25" s="8">
        <v>900</v>
      </c>
      <c r="J25" s="6">
        <f t="shared" ref="J25:J32" si="2">F25+H25+I25</f>
        <v>18750</v>
      </c>
      <c r="K25" s="12">
        <f t="shared" ref="K25:K32" si="3">G25+H25+I25</f>
        <v>11325</v>
      </c>
    </row>
    <row r="26" spans="1:11" ht="15">
      <c r="A26" s="6" t="s">
        <v>5</v>
      </c>
      <c r="B26" s="6" t="s">
        <v>16</v>
      </c>
      <c r="C26" s="159" t="s">
        <v>115</v>
      </c>
      <c r="D26" s="14" t="s">
        <v>112</v>
      </c>
      <c r="E26" s="158" t="s">
        <v>111</v>
      </c>
      <c r="F26" s="22">
        <v>12150</v>
      </c>
      <c r="G26" s="141">
        <v>6075</v>
      </c>
      <c r="H26" s="6">
        <v>3000</v>
      </c>
      <c r="I26" s="8">
        <v>900</v>
      </c>
      <c r="J26" s="6">
        <f t="shared" si="2"/>
        <v>16050</v>
      </c>
      <c r="K26" s="12">
        <f t="shared" si="3"/>
        <v>9975</v>
      </c>
    </row>
    <row r="27" spans="1:11" ht="15.75" customHeight="1">
      <c r="A27" s="6" t="s">
        <v>6</v>
      </c>
      <c r="B27" s="6" t="s">
        <v>16</v>
      </c>
      <c r="C27" s="7" t="s">
        <v>115</v>
      </c>
      <c r="D27" s="14" t="s">
        <v>116</v>
      </c>
      <c r="E27" s="158" t="s">
        <v>113</v>
      </c>
      <c r="F27" s="22">
        <v>10200</v>
      </c>
      <c r="G27" s="141">
        <v>5100</v>
      </c>
      <c r="H27" s="6">
        <v>3000</v>
      </c>
      <c r="I27" s="8">
        <v>900</v>
      </c>
      <c r="J27" s="6">
        <f t="shared" si="2"/>
        <v>14100</v>
      </c>
      <c r="K27" s="12">
        <f t="shared" si="3"/>
        <v>9000</v>
      </c>
    </row>
    <row r="28" spans="1:11" ht="15">
      <c r="A28" s="6" t="s">
        <v>8</v>
      </c>
      <c r="B28" s="6" t="s">
        <v>16</v>
      </c>
      <c r="C28" s="7" t="s">
        <v>115</v>
      </c>
      <c r="D28" s="14" t="s">
        <v>112</v>
      </c>
      <c r="E28" s="157" t="s">
        <v>119</v>
      </c>
      <c r="F28" s="22">
        <v>10200</v>
      </c>
      <c r="G28" s="141">
        <v>5100</v>
      </c>
      <c r="H28" s="6">
        <v>3000</v>
      </c>
      <c r="I28" s="8">
        <v>900</v>
      </c>
      <c r="J28" s="6">
        <f t="shared" si="2"/>
        <v>14100</v>
      </c>
      <c r="K28" s="12">
        <f t="shared" si="3"/>
        <v>9000</v>
      </c>
    </row>
    <row r="29" spans="1:11" ht="15">
      <c r="A29" s="6" t="s">
        <v>9</v>
      </c>
      <c r="B29" s="6" t="s">
        <v>16</v>
      </c>
      <c r="C29" s="7" t="s">
        <v>118</v>
      </c>
      <c r="D29" s="14" t="s">
        <v>116</v>
      </c>
      <c r="E29" s="157" t="s">
        <v>110</v>
      </c>
      <c r="F29" s="22">
        <v>10200</v>
      </c>
      <c r="G29" s="141">
        <v>5100</v>
      </c>
      <c r="H29" s="6">
        <v>3000</v>
      </c>
      <c r="I29" s="6">
        <v>800</v>
      </c>
      <c r="J29" s="6">
        <f t="shared" si="2"/>
        <v>14000</v>
      </c>
      <c r="K29" s="12">
        <f t="shared" si="3"/>
        <v>8900</v>
      </c>
    </row>
    <row r="30" spans="1:11" ht="15">
      <c r="A30" s="6" t="s">
        <v>10</v>
      </c>
      <c r="B30" s="6" t="s">
        <v>16</v>
      </c>
      <c r="C30" s="7" t="s">
        <v>114</v>
      </c>
      <c r="D30" s="14" t="s">
        <v>116</v>
      </c>
      <c r="E30" s="157" t="s">
        <v>117</v>
      </c>
      <c r="F30" s="22">
        <v>12150</v>
      </c>
      <c r="G30" s="141">
        <v>6075</v>
      </c>
      <c r="H30" s="6">
        <v>3000</v>
      </c>
      <c r="I30" s="8">
        <v>900</v>
      </c>
      <c r="J30" s="6">
        <f t="shared" si="2"/>
        <v>16050</v>
      </c>
      <c r="K30" s="12">
        <f t="shared" si="3"/>
        <v>9975</v>
      </c>
    </row>
    <row r="31" spans="1:11" ht="15">
      <c r="A31" s="11" t="s">
        <v>43</v>
      </c>
      <c r="B31" s="6" t="s">
        <v>46</v>
      </c>
      <c r="C31" s="159" t="s">
        <v>120</v>
      </c>
      <c r="D31" s="145" t="s">
        <v>49</v>
      </c>
      <c r="E31" s="157" t="s">
        <v>121</v>
      </c>
      <c r="F31" s="22">
        <v>9120</v>
      </c>
      <c r="G31" s="141">
        <v>4560</v>
      </c>
      <c r="H31" s="6">
        <v>4500</v>
      </c>
      <c r="I31" s="8">
        <v>700</v>
      </c>
      <c r="J31" s="6">
        <f t="shared" si="2"/>
        <v>14320</v>
      </c>
      <c r="K31" s="12">
        <f t="shared" si="3"/>
        <v>9760</v>
      </c>
    </row>
    <row r="32" spans="1:11" ht="15">
      <c r="A32" s="143" t="s">
        <v>42</v>
      </c>
      <c r="B32" s="6" t="s">
        <v>46</v>
      </c>
      <c r="C32" s="143" t="s">
        <v>120</v>
      </c>
      <c r="D32" s="145" t="s">
        <v>49</v>
      </c>
      <c r="E32" s="158" t="s">
        <v>122</v>
      </c>
      <c r="F32" s="22">
        <v>9120</v>
      </c>
      <c r="G32" s="141">
        <v>4560</v>
      </c>
      <c r="H32" s="6">
        <v>4500</v>
      </c>
      <c r="I32" s="8">
        <v>700</v>
      </c>
      <c r="J32" s="6">
        <f t="shared" si="2"/>
        <v>14320</v>
      </c>
      <c r="K32" s="12">
        <f t="shared" si="3"/>
        <v>9760</v>
      </c>
    </row>
    <row r="34" spans="1:1">
      <c r="A34" s="1" t="s">
        <v>21</v>
      </c>
    </row>
    <row r="36" spans="1:1">
      <c r="A36" s="1" t="s">
        <v>22</v>
      </c>
    </row>
    <row r="37" spans="1:1">
      <c r="A37" s="1" t="s">
        <v>23</v>
      </c>
    </row>
    <row r="38" spans="1:1">
      <c r="A38" s="1" t="s">
        <v>24</v>
      </c>
    </row>
    <row r="39" spans="1:1">
      <c r="A39" s="1" t="s">
        <v>25</v>
      </c>
    </row>
    <row r="40" spans="1:1">
      <c r="A40" s="1" t="s">
        <v>26</v>
      </c>
    </row>
    <row r="41" spans="1:1">
      <c r="A41" s="1" t="s">
        <v>27</v>
      </c>
    </row>
    <row r="42" spans="1:1">
      <c r="A42" s="1" t="s">
        <v>28</v>
      </c>
    </row>
    <row r="43" spans="1:1">
      <c r="A43" s="1" t="s">
        <v>29</v>
      </c>
    </row>
    <row r="44" spans="1:1">
      <c r="A44" s="1" t="s">
        <v>30</v>
      </c>
    </row>
  </sheetData>
  <mergeCells count="2">
    <mergeCell ref="A24:E24"/>
    <mergeCell ref="A3:D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5"/>
  <sheetViews>
    <sheetView topLeftCell="A22" workbookViewId="0">
      <selection activeCell="AC56" sqref="AC56:AE56"/>
    </sheetView>
  </sheetViews>
  <sheetFormatPr defaultRowHeight="15"/>
  <cols>
    <col min="1" max="1" width="14.28515625" style="25" customWidth="1"/>
    <col min="2" max="2" width="8.140625" style="26" customWidth="1"/>
    <col min="3" max="33" width="3.7109375" customWidth="1"/>
    <col min="34" max="34" width="1.28515625" customWidth="1"/>
    <col min="35" max="35" width="3.140625" customWidth="1"/>
    <col min="36" max="36" width="7.5703125" style="23" customWidth="1"/>
    <col min="37" max="37" width="14" style="24" customWidth="1"/>
  </cols>
  <sheetData>
    <row r="1" spans="1:39" ht="17.25">
      <c r="A1" s="216" t="s">
        <v>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</row>
    <row r="2" spans="1:39" ht="15.75" thickBot="1"/>
    <row r="3" spans="1:39" s="29" customFormat="1" ht="15.75" thickBot="1">
      <c r="A3" s="203" t="s">
        <v>148</v>
      </c>
      <c r="B3" s="204"/>
      <c r="C3" s="29" t="s">
        <v>55</v>
      </c>
      <c r="D3" s="27"/>
      <c r="F3" s="30"/>
      <c r="I3" s="29" t="s">
        <v>56</v>
      </c>
      <c r="M3" s="31"/>
      <c r="P3" s="29" t="s">
        <v>57</v>
      </c>
      <c r="S3" s="32"/>
      <c r="T3" s="33"/>
      <c r="V3" s="29" t="s">
        <v>58</v>
      </c>
      <c r="AB3" s="34"/>
      <c r="AE3" s="35"/>
      <c r="AF3" s="27"/>
      <c r="AG3" s="27"/>
      <c r="AH3" s="27"/>
      <c r="AI3" s="27"/>
      <c r="AJ3" s="36"/>
      <c r="AK3" s="37"/>
      <c r="AL3" s="27"/>
    </row>
    <row r="4" spans="1:39" ht="12.95" customHeight="1">
      <c r="E4" s="38"/>
    </row>
    <row r="5" spans="1:39" ht="12.95" customHeight="1">
      <c r="A5" s="217" t="s">
        <v>59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</row>
    <row r="6" spans="1:39" ht="12.95" customHeight="1" thickBot="1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4" t="s">
        <v>60</v>
      </c>
    </row>
    <row r="7" spans="1:39" ht="12.95" customHeight="1">
      <c r="A7" s="213" t="s">
        <v>4</v>
      </c>
      <c r="B7" s="39"/>
      <c r="C7" s="40"/>
      <c r="D7" s="40"/>
      <c r="E7" s="41">
        <v>2</v>
      </c>
      <c r="F7" s="59">
        <v>4</v>
      </c>
      <c r="G7" s="41">
        <v>6</v>
      </c>
      <c r="H7" s="41">
        <v>8</v>
      </c>
      <c r="I7" s="41">
        <v>10</v>
      </c>
      <c r="J7" s="146" t="s">
        <v>61</v>
      </c>
      <c r="K7" s="41">
        <v>12</v>
      </c>
      <c r="L7" s="218" t="s">
        <v>62</v>
      </c>
      <c r="M7" s="218"/>
      <c r="N7" s="218"/>
      <c r="O7" s="218"/>
      <c r="P7" s="41">
        <v>14</v>
      </c>
      <c r="Q7" s="41">
        <v>16</v>
      </c>
      <c r="R7" s="42"/>
      <c r="S7" s="41">
        <v>18</v>
      </c>
      <c r="T7" s="41">
        <v>20</v>
      </c>
      <c r="U7" s="218" t="s">
        <v>62</v>
      </c>
      <c r="V7" s="218"/>
      <c r="W7" s="218"/>
      <c r="X7" s="218"/>
      <c r="Y7" s="41">
        <v>22</v>
      </c>
      <c r="Z7" s="146" t="s">
        <v>61</v>
      </c>
      <c r="AA7" s="41">
        <v>24</v>
      </c>
      <c r="AB7" s="41">
        <v>26</v>
      </c>
      <c r="AC7" s="41">
        <v>28</v>
      </c>
      <c r="AD7" s="41">
        <v>30</v>
      </c>
      <c r="AE7" s="41">
        <v>32</v>
      </c>
      <c r="AF7" s="160">
        <v>34</v>
      </c>
      <c r="AG7" s="43"/>
      <c r="AH7" s="44"/>
      <c r="AI7" s="24" t="s">
        <v>63</v>
      </c>
      <c r="AK7" s="24" t="s">
        <v>64</v>
      </c>
    </row>
    <row r="8" spans="1:39" ht="12.95" customHeight="1">
      <c r="A8" s="214"/>
      <c r="B8" s="45" t="s">
        <v>65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7"/>
      <c r="AH8" s="24"/>
      <c r="AI8" s="24"/>
      <c r="AJ8" s="23" t="s">
        <v>65</v>
      </c>
    </row>
    <row r="9" spans="1:39" ht="12.95" customHeight="1" thickBot="1">
      <c r="A9" s="215"/>
      <c r="B9" s="48"/>
      <c r="C9" s="49"/>
      <c r="D9" s="136">
        <v>1</v>
      </c>
      <c r="E9" s="51">
        <v>3</v>
      </c>
      <c r="F9" s="55">
        <v>5</v>
      </c>
      <c r="G9" s="51">
        <v>7</v>
      </c>
      <c r="H9" s="52"/>
      <c r="I9" s="51">
        <v>9</v>
      </c>
      <c r="J9" s="53" t="s">
        <v>61</v>
      </c>
      <c r="K9" s="55">
        <v>11</v>
      </c>
      <c r="L9" s="51">
        <v>13</v>
      </c>
      <c r="M9" s="51">
        <v>15</v>
      </c>
      <c r="N9" s="149" t="s">
        <v>62</v>
      </c>
      <c r="O9" s="51">
        <v>17</v>
      </c>
      <c r="P9" s="55">
        <v>19</v>
      </c>
      <c r="Q9" s="51">
        <v>21</v>
      </c>
      <c r="R9" s="54"/>
      <c r="S9" s="51">
        <v>23</v>
      </c>
      <c r="T9" s="51">
        <v>25</v>
      </c>
      <c r="U9" s="51">
        <v>27</v>
      </c>
      <c r="V9" s="149" t="s">
        <v>62</v>
      </c>
      <c r="W9" s="51">
        <v>29</v>
      </c>
      <c r="X9" s="51">
        <v>31</v>
      </c>
      <c r="Y9" s="51">
        <v>33</v>
      </c>
      <c r="Z9" s="149" t="s">
        <v>61</v>
      </c>
      <c r="AA9" s="51">
        <v>35</v>
      </c>
      <c r="AB9" s="51">
        <v>37</v>
      </c>
      <c r="AC9" s="51">
        <v>39</v>
      </c>
      <c r="AD9" s="51">
        <v>41</v>
      </c>
      <c r="AE9" s="51">
        <v>43</v>
      </c>
      <c r="AF9" s="49" t="s">
        <v>60</v>
      </c>
      <c r="AG9" s="56"/>
      <c r="AH9" s="57"/>
      <c r="AI9" s="58" t="s">
        <v>66</v>
      </c>
      <c r="AK9" s="24" t="s">
        <v>36</v>
      </c>
    </row>
    <row r="10" spans="1:39" ht="12.9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9" ht="12.95" customHeight="1">
      <c r="A11" s="213" t="s">
        <v>3</v>
      </c>
      <c r="B11" s="39"/>
      <c r="C11" s="42"/>
      <c r="D11" s="59">
        <v>2</v>
      </c>
      <c r="E11" s="41">
        <v>4</v>
      </c>
      <c r="F11" s="41">
        <v>6</v>
      </c>
      <c r="G11" s="41">
        <v>8</v>
      </c>
      <c r="H11" s="41">
        <v>10</v>
      </c>
      <c r="I11" s="152" t="s">
        <v>61</v>
      </c>
      <c r="J11" s="60"/>
      <c r="K11" s="41" t="s">
        <v>67</v>
      </c>
      <c r="L11" s="152" t="s">
        <v>62</v>
      </c>
      <c r="M11" s="41">
        <v>14</v>
      </c>
      <c r="N11" s="41">
        <v>16</v>
      </c>
      <c r="O11" s="59">
        <v>18</v>
      </c>
      <c r="P11" s="41">
        <v>20</v>
      </c>
      <c r="Q11" s="41">
        <v>22</v>
      </c>
      <c r="R11" s="41">
        <v>24</v>
      </c>
      <c r="S11" s="41">
        <v>26</v>
      </c>
      <c r="T11" s="41">
        <v>28</v>
      </c>
      <c r="U11" s="41" t="s">
        <v>68</v>
      </c>
      <c r="V11" s="152" t="s">
        <v>62</v>
      </c>
      <c r="W11" s="61"/>
      <c r="X11" s="42"/>
      <c r="Y11" s="60"/>
      <c r="Z11" s="152" t="s">
        <v>61</v>
      </c>
      <c r="AA11" s="41">
        <v>32</v>
      </c>
      <c r="AB11" s="41">
        <v>34</v>
      </c>
      <c r="AC11" s="59">
        <v>36</v>
      </c>
      <c r="AD11" s="42">
        <v>38</v>
      </c>
      <c r="AE11" s="137">
        <v>40</v>
      </c>
      <c r="AF11" s="42">
        <v>42</v>
      </c>
      <c r="AG11" s="43"/>
      <c r="AH11" s="44"/>
      <c r="AI11" s="24" t="s">
        <v>63</v>
      </c>
      <c r="AK11" s="24" t="s">
        <v>64</v>
      </c>
      <c r="AM11" t="s">
        <v>60</v>
      </c>
    </row>
    <row r="12" spans="1:39" ht="12.95" customHeight="1">
      <c r="A12" s="214"/>
      <c r="B12" s="26" t="s">
        <v>65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 t="s">
        <v>60</v>
      </c>
      <c r="R12" s="62"/>
      <c r="S12" s="62"/>
      <c r="T12" s="62"/>
      <c r="U12" s="62"/>
      <c r="V12" s="62"/>
      <c r="W12" s="62"/>
      <c r="X12" s="62"/>
      <c r="Y12" s="62" t="s">
        <v>60</v>
      </c>
      <c r="Z12" s="62"/>
      <c r="AA12" s="62"/>
      <c r="AB12" s="62"/>
      <c r="AC12" s="62"/>
      <c r="AD12" s="62"/>
      <c r="AE12" s="62"/>
      <c r="AF12" s="46"/>
      <c r="AG12" s="47"/>
      <c r="AH12" s="24"/>
      <c r="AI12" s="24"/>
      <c r="AJ12" s="63" t="s">
        <v>69</v>
      </c>
    </row>
    <row r="13" spans="1:39" ht="12.95" customHeight="1" thickBot="1">
      <c r="A13" s="215"/>
      <c r="B13" s="48"/>
      <c r="C13" s="50"/>
      <c r="D13" s="50">
        <v>1</v>
      </c>
      <c r="E13" s="136">
        <v>3</v>
      </c>
      <c r="F13" s="51">
        <v>5</v>
      </c>
      <c r="G13" s="55">
        <v>7</v>
      </c>
      <c r="H13" s="55">
        <v>9</v>
      </c>
      <c r="I13" s="153" t="s">
        <v>61</v>
      </c>
      <c r="J13" s="65"/>
      <c r="K13" s="66">
        <v>11</v>
      </c>
      <c r="L13" s="153" t="s">
        <v>62</v>
      </c>
      <c r="M13" s="67"/>
      <c r="N13" s="51">
        <v>13</v>
      </c>
      <c r="O13" s="66">
        <v>15</v>
      </c>
      <c r="P13" s="51">
        <v>17</v>
      </c>
      <c r="Q13" s="51">
        <v>19</v>
      </c>
      <c r="R13" s="55">
        <v>21</v>
      </c>
      <c r="S13" s="51">
        <v>23</v>
      </c>
      <c r="T13" s="51">
        <v>25</v>
      </c>
      <c r="U13" s="51">
        <v>27</v>
      </c>
      <c r="V13" s="153" t="s">
        <v>62</v>
      </c>
      <c r="W13" s="51" t="s">
        <v>70</v>
      </c>
      <c r="X13" s="68"/>
      <c r="Y13" s="50"/>
      <c r="Z13" s="153" t="s">
        <v>61</v>
      </c>
      <c r="AA13" s="51">
        <v>31</v>
      </c>
      <c r="AB13" s="50">
        <v>33</v>
      </c>
      <c r="AC13" s="64">
        <v>35</v>
      </c>
      <c r="AD13" s="136">
        <v>37</v>
      </c>
      <c r="AE13" s="51">
        <v>39</v>
      </c>
      <c r="AF13" s="50">
        <v>41</v>
      </c>
      <c r="AG13" s="69"/>
      <c r="AH13" s="44"/>
      <c r="AI13" s="58" t="s">
        <v>66</v>
      </c>
      <c r="AJ13" s="70"/>
      <c r="AK13" s="24" t="s">
        <v>36</v>
      </c>
    </row>
    <row r="14" spans="1:39" ht="12.95" customHeight="1">
      <c r="C14" s="24"/>
      <c r="D14" s="24"/>
      <c r="E14" s="24"/>
      <c r="F14" s="24"/>
      <c r="G14" s="24"/>
      <c r="H14" s="24"/>
      <c r="I14" s="24"/>
      <c r="J14" s="24"/>
      <c r="K14" s="24"/>
      <c r="R14" s="24"/>
      <c r="S14" s="24"/>
      <c r="T14" s="71"/>
      <c r="U14" s="24"/>
      <c r="V14" s="24"/>
      <c r="W14" s="24"/>
      <c r="X14" s="24"/>
      <c r="Y14" s="24"/>
      <c r="Z14" s="24"/>
      <c r="AB14" s="72"/>
      <c r="AC14" s="24"/>
      <c r="AD14" s="23"/>
      <c r="AE14" s="24"/>
      <c r="AG14" s="73" t="s">
        <v>71</v>
      </c>
    </row>
    <row r="15" spans="1:39" ht="12.95" customHeight="1">
      <c r="N15" t="s">
        <v>60</v>
      </c>
    </row>
    <row r="16" spans="1:39" ht="12.95" customHeight="1">
      <c r="A16" s="223" t="s">
        <v>72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J16" s="23" t="s">
        <v>60</v>
      </c>
    </row>
    <row r="17" spans="1:39" ht="12.95" customHeight="1" thickBot="1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3" t="s">
        <v>60</v>
      </c>
      <c r="AL17" s="24"/>
    </row>
    <row r="18" spans="1:39" ht="12.95" customHeight="1">
      <c r="A18" s="224" t="s">
        <v>47</v>
      </c>
      <c r="B18" s="74"/>
      <c r="C18" s="75"/>
      <c r="D18" s="78">
        <v>45</v>
      </c>
      <c r="E18" s="77">
        <v>43</v>
      </c>
      <c r="F18" s="147"/>
      <c r="G18" s="77">
        <v>41</v>
      </c>
      <c r="H18" s="77">
        <v>39</v>
      </c>
      <c r="I18" s="77">
        <v>37</v>
      </c>
      <c r="J18" s="77">
        <v>35</v>
      </c>
      <c r="K18" s="138">
        <v>33</v>
      </c>
      <c r="L18" s="222"/>
      <c r="M18" s="222"/>
      <c r="N18" s="78">
        <v>31</v>
      </c>
      <c r="O18" s="79">
        <v>29</v>
      </c>
      <c r="P18" s="77">
        <v>27</v>
      </c>
      <c r="Q18" s="77">
        <v>25</v>
      </c>
      <c r="R18" s="77">
        <v>23</v>
      </c>
      <c r="S18" s="78">
        <v>21</v>
      </c>
      <c r="T18" s="78"/>
      <c r="U18" s="76">
        <v>19</v>
      </c>
      <c r="V18" s="79">
        <v>17</v>
      </c>
      <c r="W18" s="79">
        <v>15</v>
      </c>
      <c r="X18" s="79">
        <v>13</v>
      </c>
      <c r="Y18" s="147"/>
      <c r="Z18" s="138">
        <v>11</v>
      </c>
      <c r="AA18" s="138">
        <v>9</v>
      </c>
      <c r="AB18" s="138">
        <v>7</v>
      </c>
      <c r="AC18" s="77">
        <v>5</v>
      </c>
      <c r="AD18" s="77">
        <v>3</v>
      </c>
      <c r="AE18" s="147"/>
      <c r="AF18" s="79">
        <v>1</v>
      </c>
      <c r="AG18" s="80"/>
      <c r="AH18" s="24"/>
      <c r="AI18" s="24" t="s">
        <v>63</v>
      </c>
      <c r="AK18" s="24" t="s">
        <v>73</v>
      </c>
      <c r="AL18" s="24"/>
    </row>
    <row r="19" spans="1:39" ht="12.95" customHeight="1">
      <c r="A19" s="225"/>
      <c r="B19" s="63" t="s">
        <v>65</v>
      </c>
      <c r="C19" s="81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82"/>
      <c r="AH19" s="24"/>
      <c r="AI19" s="24"/>
      <c r="AJ19" s="23" t="s">
        <v>65</v>
      </c>
      <c r="AL19" s="24"/>
    </row>
    <row r="20" spans="1:39" ht="12.95" customHeight="1" thickBot="1">
      <c r="A20" s="226"/>
      <c r="B20" s="83"/>
      <c r="C20" s="84"/>
      <c r="D20" s="66">
        <v>36</v>
      </c>
      <c r="E20" s="85">
        <v>34</v>
      </c>
      <c r="F20" s="227" t="s">
        <v>74</v>
      </c>
      <c r="G20" s="227"/>
      <c r="H20" s="227"/>
      <c r="I20" s="227"/>
      <c r="J20" s="66">
        <v>32</v>
      </c>
      <c r="K20" s="66">
        <v>30</v>
      </c>
      <c r="L20" s="66">
        <v>28</v>
      </c>
      <c r="M20" s="66">
        <v>26</v>
      </c>
      <c r="N20" s="66">
        <v>24</v>
      </c>
      <c r="O20" s="150"/>
      <c r="P20" s="66">
        <v>22</v>
      </c>
      <c r="Q20" s="66">
        <v>20</v>
      </c>
      <c r="R20" s="66">
        <v>18</v>
      </c>
      <c r="S20" s="66">
        <v>16</v>
      </c>
      <c r="T20" s="155"/>
      <c r="U20" s="66">
        <v>14</v>
      </c>
      <c r="V20" s="66">
        <v>12</v>
      </c>
      <c r="W20" s="66">
        <v>10</v>
      </c>
      <c r="X20" s="66">
        <v>8</v>
      </c>
      <c r="Y20" s="66">
        <v>6</v>
      </c>
      <c r="Z20" s="66">
        <v>4</v>
      </c>
      <c r="AA20" s="228"/>
      <c r="AB20" s="228"/>
      <c r="AC20" s="66">
        <v>2</v>
      </c>
      <c r="AD20" s="86"/>
      <c r="AE20" s="86"/>
      <c r="AF20" s="86"/>
      <c r="AG20" s="87"/>
      <c r="AH20" s="24"/>
      <c r="AI20" s="58" t="s">
        <v>66</v>
      </c>
      <c r="AJ20" s="70"/>
      <c r="AK20" s="24" t="s">
        <v>10</v>
      </c>
      <c r="AL20" s="24"/>
    </row>
    <row r="21" spans="1:39" ht="12.95" customHeight="1" thickBot="1"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24"/>
      <c r="AI21" s="24"/>
      <c r="AL21" s="24"/>
    </row>
    <row r="22" spans="1:39" ht="12.95" customHeight="1">
      <c r="A22" s="224" t="s">
        <v>51</v>
      </c>
      <c r="B22" s="74"/>
      <c r="C22" s="75"/>
      <c r="D22" s="138">
        <v>47</v>
      </c>
      <c r="E22" s="78">
        <v>45</v>
      </c>
      <c r="F22" s="147"/>
      <c r="G22" s="77">
        <v>43</v>
      </c>
      <c r="H22" s="78">
        <v>41</v>
      </c>
      <c r="I22" s="147"/>
      <c r="J22" s="76">
        <v>39</v>
      </c>
      <c r="K22" s="77">
        <v>37</v>
      </c>
      <c r="L22" s="77">
        <v>35</v>
      </c>
      <c r="M22" s="77">
        <v>33</v>
      </c>
      <c r="N22" s="77">
        <v>31</v>
      </c>
      <c r="O22" s="77">
        <v>29</v>
      </c>
      <c r="P22" s="77">
        <v>27</v>
      </c>
      <c r="Q22" s="79">
        <v>25</v>
      </c>
      <c r="R22" s="77">
        <v>23</v>
      </c>
      <c r="S22" s="77">
        <v>21</v>
      </c>
      <c r="T22" s="78"/>
      <c r="U22" s="77">
        <v>19</v>
      </c>
      <c r="V22" s="77">
        <v>17</v>
      </c>
      <c r="W22" s="77">
        <v>15</v>
      </c>
      <c r="X22" s="78">
        <v>13</v>
      </c>
      <c r="Y22" s="77">
        <v>11</v>
      </c>
      <c r="Z22" s="78">
        <v>9</v>
      </c>
      <c r="AA22" s="147"/>
      <c r="AB22" s="77">
        <v>7</v>
      </c>
      <c r="AC22" s="77">
        <v>5</v>
      </c>
      <c r="AD22" s="147"/>
      <c r="AE22" s="78">
        <v>3</v>
      </c>
      <c r="AF22" s="78">
        <v>1</v>
      </c>
      <c r="AG22" s="80"/>
      <c r="AH22" s="24"/>
      <c r="AI22" s="24" t="s">
        <v>63</v>
      </c>
      <c r="AK22" s="24" t="s">
        <v>73</v>
      </c>
      <c r="AL22" s="24"/>
    </row>
    <row r="23" spans="1:39" ht="12.95" customHeight="1">
      <c r="A23" s="225"/>
      <c r="B23" s="63" t="s">
        <v>65</v>
      </c>
      <c r="C23" s="81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 t="s">
        <v>60</v>
      </c>
      <c r="R23" s="154"/>
      <c r="S23" s="154"/>
      <c r="T23" s="154" t="s">
        <v>60</v>
      </c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82"/>
      <c r="AH23" s="24"/>
      <c r="AI23" s="24"/>
      <c r="AJ23" s="23" t="s">
        <v>65</v>
      </c>
      <c r="AL23" s="24"/>
      <c r="AM23" t="s">
        <v>60</v>
      </c>
    </row>
    <row r="24" spans="1:39" ht="12.95" customHeight="1" thickBot="1">
      <c r="A24" s="226"/>
      <c r="B24" s="83"/>
      <c r="C24" s="84"/>
      <c r="D24" s="66">
        <v>38</v>
      </c>
      <c r="E24" s="66">
        <v>36</v>
      </c>
      <c r="F24" s="228"/>
      <c r="G24" s="228"/>
      <c r="H24" s="228"/>
      <c r="I24" s="150"/>
      <c r="J24" s="66">
        <v>34</v>
      </c>
      <c r="K24" s="66">
        <v>32</v>
      </c>
      <c r="L24" s="66">
        <v>30</v>
      </c>
      <c r="M24" s="66">
        <v>28</v>
      </c>
      <c r="N24" s="66">
        <v>26</v>
      </c>
      <c r="O24" s="66">
        <v>24</v>
      </c>
      <c r="P24" s="66">
        <v>22</v>
      </c>
      <c r="Q24" s="66">
        <v>20</v>
      </c>
      <c r="R24" s="66">
        <v>18</v>
      </c>
      <c r="S24" s="66">
        <v>16</v>
      </c>
      <c r="T24" s="155"/>
      <c r="U24" s="90">
        <v>14</v>
      </c>
      <c r="V24" s="66">
        <v>12</v>
      </c>
      <c r="W24" s="66">
        <v>10</v>
      </c>
      <c r="X24" s="66">
        <v>8</v>
      </c>
      <c r="Y24" s="66">
        <v>6</v>
      </c>
      <c r="Z24" s="66">
        <v>4</v>
      </c>
      <c r="AA24" s="150"/>
      <c r="AB24" s="228"/>
      <c r="AC24" s="228"/>
      <c r="AD24" s="228"/>
      <c r="AE24" s="89"/>
      <c r="AF24" s="92">
        <v>2</v>
      </c>
      <c r="AG24" s="87"/>
      <c r="AH24" s="24"/>
      <c r="AI24" s="58" t="s">
        <v>66</v>
      </c>
      <c r="AJ24" s="70"/>
      <c r="AK24" s="24" t="s">
        <v>10</v>
      </c>
      <c r="AL24" s="24"/>
      <c r="AM24" t="s">
        <v>60</v>
      </c>
    </row>
    <row r="25" spans="1:39" ht="12.95" customHeight="1" thickBot="1"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24"/>
      <c r="AI25" s="24"/>
      <c r="AL25" s="24"/>
    </row>
    <row r="26" spans="1:39" ht="12.95" customHeight="1">
      <c r="A26" s="219" t="s">
        <v>31</v>
      </c>
      <c r="B26" s="74"/>
      <c r="C26" s="75"/>
      <c r="D26" s="78"/>
      <c r="E26" s="78">
        <v>43</v>
      </c>
      <c r="F26" s="138">
        <v>41</v>
      </c>
      <c r="G26" s="78">
        <v>39</v>
      </c>
      <c r="H26" s="77">
        <v>37</v>
      </c>
      <c r="I26" s="146" t="s">
        <v>61</v>
      </c>
      <c r="J26" s="78">
        <v>35</v>
      </c>
      <c r="K26" s="77">
        <v>33</v>
      </c>
      <c r="L26" s="77">
        <v>31</v>
      </c>
      <c r="M26" s="147"/>
      <c r="N26" s="77">
        <v>29</v>
      </c>
      <c r="O26" s="77">
        <v>27</v>
      </c>
      <c r="P26" s="77">
        <v>25</v>
      </c>
      <c r="Q26" s="76">
        <v>23</v>
      </c>
      <c r="R26" s="78"/>
      <c r="S26" s="77">
        <v>21</v>
      </c>
      <c r="T26" s="77">
        <v>19</v>
      </c>
      <c r="U26" s="77">
        <v>17</v>
      </c>
      <c r="V26" s="77" t="s">
        <v>75</v>
      </c>
      <c r="W26" s="147"/>
      <c r="X26" s="77">
        <v>13</v>
      </c>
      <c r="Y26" s="77">
        <v>11</v>
      </c>
      <c r="Z26" s="78">
        <v>9</v>
      </c>
      <c r="AA26" s="147"/>
      <c r="AB26" s="77">
        <v>7</v>
      </c>
      <c r="AC26" s="79">
        <v>5</v>
      </c>
      <c r="AD26" s="77">
        <v>3</v>
      </c>
      <c r="AE26" s="78">
        <v>1</v>
      </c>
      <c r="AF26" s="78"/>
      <c r="AG26" s="80"/>
      <c r="AH26" s="24"/>
      <c r="AI26" s="24" t="s">
        <v>63</v>
      </c>
      <c r="AK26" s="24" t="s">
        <v>73</v>
      </c>
      <c r="AL26" s="24"/>
    </row>
    <row r="27" spans="1:39" ht="12.95" customHeight="1">
      <c r="A27" s="220"/>
      <c r="B27" s="63" t="s">
        <v>65</v>
      </c>
      <c r="C27" s="81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 t="s">
        <v>60</v>
      </c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82" t="s">
        <v>60</v>
      </c>
      <c r="AH27" s="24"/>
      <c r="AI27" s="24"/>
      <c r="AJ27" s="23" t="s">
        <v>65</v>
      </c>
      <c r="AL27" s="24"/>
    </row>
    <row r="28" spans="1:39" ht="12.95" customHeight="1" thickBot="1">
      <c r="A28" s="221"/>
      <c r="B28" s="83"/>
      <c r="C28" s="84"/>
      <c r="D28" s="155"/>
      <c r="E28" s="155">
        <v>40</v>
      </c>
      <c r="F28" s="155">
        <v>38</v>
      </c>
      <c r="G28" s="90">
        <v>36</v>
      </c>
      <c r="H28" s="90">
        <v>34</v>
      </c>
      <c r="I28" s="66">
        <v>32</v>
      </c>
      <c r="J28" s="150"/>
      <c r="K28" s="66" t="s">
        <v>68</v>
      </c>
      <c r="L28" s="66">
        <v>28</v>
      </c>
      <c r="M28" s="66">
        <v>26</v>
      </c>
      <c r="N28" s="228"/>
      <c r="O28" s="228"/>
      <c r="P28" s="66">
        <v>24</v>
      </c>
      <c r="Q28" s="66">
        <v>22</v>
      </c>
      <c r="R28" s="155" t="s">
        <v>60</v>
      </c>
      <c r="S28" s="66" t="s">
        <v>76</v>
      </c>
      <c r="T28" s="66">
        <v>18</v>
      </c>
      <c r="U28" s="66">
        <v>16</v>
      </c>
      <c r="V28" s="66">
        <v>14</v>
      </c>
      <c r="W28" s="228"/>
      <c r="X28" s="228"/>
      <c r="Y28" s="66" t="s">
        <v>67</v>
      </c>
      <c r="Z28" s="66">
        <v>10</v>
      </c>
      <c r="AA28" s="150"/>
      <c r="AB28" s="66">
        <v>8</v>
      </c>
      <c r="AC28" s="66">
        <v>6</v>
      </c>
      <c r="AD28" s="155">
        <v>4</v>
      </c>
      <c r="AE28" s="139">
        <v>2</v>
      </c>
      <c r="AF28" s="155"/>
      <c r="AG28" s="87"/>
      <c r="AH28" s="24"/>
      <c r="AI28" s="58" t="s">
        <v>66</v>
      </c>
      <c r="AJ28" s="70"/>
      <c r="AK28" s="24" t="s">
        <v>10</v>
      </c>
      <c r="AL28" s="24"/>
    </row>
    <row r="29" spans="1:39" ht="12.95" customHeight="1"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V29" s="88"/>
      <c r="W29" s="88"/>
      <c r="X29" s="88"/>
      <c r="Z29" s="88"/>
      <c r="AA29" s="88"/>
      <c r="AB29" s="88"/>
      <c r="AC29" s="88"/>
      <c r="AD29" s="88"/>
      <c r="AE29" s="88"/>
      <c r="AF29" s="88"/>
      <c r="AG29" s="91" t="s">
        <v>77</v>
      </c>
      <c r="AH29" s="24"/>
      <c r="AI29" s="24"/>
      <c r="AL29" s="24"/>
    </row>
    <row r="30" spans="1:39" ht="12.95" customHeight="1" thickBot="1">
      <c r="C30" s="88"/>
      <c r="D30" s="88"/>
      <c r="E30" s="88" t="s">
        <v>60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 t="s">
        <v>60</v>
      </c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24"/>
      <c r="AI30" s="24"/>
      <c r="AL30" s="24"/>
    </row>
    <row r="31" spans="1:39" ht="12.95" customHeight="1">
      <c r="A31" s="224" t="s">
        <v>5</v>
      </c>
      <c r="B31" s="74"/>
      <c r="C31" s="78"/>
      <c r="D31" s="78"/>
      <c r="E31" s="78"/>
      <c r="F31" s="78">
        <v>2</v>
      </c>
      <c r="G31" s="77">
        <v>4</v>
      </c>
      <c r="H31" s="77">
        <v>6</v>
      </c>
      <c r="I31" s="77">
        <v>8</v>
      </c>
      <c r="J31" s="147"/>
      <c r="K31" s="77" t="s">
        <v>78</v>
      </c>
      <c r="L31" s="147"/>
      <c r="M31" s="77">
        <v>12</v>
      </c>
      <c r="N31" s="77">
        <v>14</v>
      </c>
      <c r="O31" s="76">
        <v>16</v>
      </c>
      <c r="P31" s="77">
        <v>18</v>
      </c>
      <c r="Q31" s="78" t="s">
        <v>76</v>
      </c>
      <c r="R31" s="78"/>
      <c r="S31" s="78" t="s">
        <v>79</v>
      </c>
      <c r="T31" s="77">
        <v>24</v>
      </c>
      <c r="U31" s="77">
        <v>26</v>
      </c>
      <c r="V31" s="78">
        <v>28</v>
      </c>
      <c r="W31" s="229"/>
      <c r="X31" s="229"/>
      <c r="Y31" s="79">
        <v>30</v>
      </c>
      <c r="Z31" s="78">
        <v>32</v>
      </c>
      <c r="AA31" s="77">
        <v>34</v>
      </c>
      <c r="AB31" s="138">
        <v>36</v>
      </c>
      <c r="AC31" s="78">
        <v>38</v>
      </c>
      <c r="AD31" s="78">
        <v>40</v>
      </c>
      <c r="AE31" s="78">
        <v>42</v>
      </c>
      <c r="AF31" s="78"/>
      <c r="AG31" s="80"/>
      <c r="AH31" s="24"/>
      <c r="AI31" s="24" t="s">
        <v>63</v>
      </c>
      <c r="AK31" s="24" t="s">
        <v>73</v>
      </c>
      <c r="AL31" s="24"/>
    </row>
    <row r="32" spans="1:39" ht="12.95" customHeight="1">
      <c r="A32" s="225"/>
      <c r="B32" s="23" t="s">
        <v>65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82"/>
      <c r="AH32" s="24"/>
      <c r="AI32" s="24"/>
      <c r="AJ32" s="63" t="s">
        <v>69</v>
      </c>
      <c r="AL32" s="24"/>
    </row>
    <row r="33" spans="1:38" ht="15.75" thickBot="1">
      <c r="A33" s="226"/>
      <c r="B33" s="83"/>
      <c r="C33" s="155"/>
      <c r="D33" s="139">
        <v>1</v>
      </c>
      <c r="E33" s="139">
        <v>3</v>
      </c>
      <c r="F33" s="139">
        <v>5</v>
      </c>
      <c r="G33" s="139">
        <v>7</v>
      </c>
      <c r="H33" s="66">
        <v>9</v>
      </c>
      <c r="I33" s="155">
        <v>11</v>
      </c>
      <c r="J33" s="150"/>
      <c r="K33" s="66">
        <v>13</v>
      </c>
      <c r="L33" s="150"/>
      <c r="M33" s="155" t="s">
        <v>75</v>
      </c>
      <c r="N33" s="155">
        <v>17</v>
      </c>
      <c r="O33" s="66">
        <v>19</v>
      </c>
      <c r="P33" s="66">
        <v>21</v>
      </c>
      <c r="Q33" s="66">
        <v>23</v>
      </c>
      <c r="R33" s="155"/>
      <c r="S33" s="155">
        <v>25</v>
      </c>
      <c r="T33" s="66">
        <v>27</v>
      </c>
      <c r="U33" s="66">
        <v>29</v>
      </c>
      <c r="V33" s="139">
        <v>31</v>
      </c>
      <c r="W33" s="150"/>
      <c r="X33" s="150"/>
      <c r="Y33" s="155">
        <v>33</v>
      </c>
      <c r="Z33" s="155">
        <v>35</v>
      </c>
      <c r="AA33" s="155">
        <v>37</v>
      </c>
      <c r="AB33" s="155">
        <v>39</v>
      </c>
      <c r="AC33" s="155">
        <v>41</v>
      </c>
      <c r="AD33" s="155"/>
      <c r="AE33" s="155"/>
      <c r="AF33" s="155"/>
      <c r="AG33" s="87"/>
      <c r="AH33" s="24"/>
      <c r="AI33" s="58" t="s">
        <v>66</v>
      </c>
      <c r="AJ33" s="70"/>
      <c r="AK33" s="24" t="s">
        <v>10</v>
      </c>
      <c r="AL33" s="24"/>
    </row>
    <row r="34" spans="1:38"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W34" s="88"/>
      <c r="X34" s="88"/>
      <c r="Z34" s="88"/>
      <c r="AA34" s="88"/>
      <c r="AB34" s="88"/>
      <c r="AC34" s="88"/>
      <c r="AD34" s="88"/>
      <c r="AE34" s="88"/>
      <c r="AF34" s="88"/>
      <c r="AG34" s="91" t="s">
        <v>80</v>
      </c>
      <c r="AH34" s="24"/>
      <c r="AI34" s="24"/>
      <c r="AL34" s="24"/>
    </row>
    <row r="35" spans="1:38" ht="15.75" thickBot="1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61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24"/>
      <c r="AI35" s="24"/>
      <c r="AL35" s="24"/>
    </row>
    <row r="36" spans="1:38" ht="15" customHeight="1">
      <c r="A36" s="219" t="s">
        <v>6</v>
      </c>
      <c r="B36" s="74"/>
      <c r="C36" s="75"/>
      <c r="D36" s="75"/>
      <c r="E36" s="78"/>
      <c r="F36" s="78"/>
      <c r="G36" s="78">
        <v>2</v>
      </c>
      <c r="H36" s="78">
        <v>4</v>
      </c>
      <c r="I36" s="138">
        <v>6</v>
      </c>
      <c r="J36" s="222"/>
      <c r="K36" s="222"/>
      <c r="L36" s="222"/>
      <c r="M36" s="76">
        <v>8</v>
      </c>
      <c r="N36" s="138">
        <v>10</v>
      </c>
      <c r="O36" s="76">
        <v>12</v>
      </c>
      <c r="P36" s="77">
        <v>14</v>
      </c>
      <c r="Q36" s="147"/>
      <c r="R36" s="78"/>
      <c r="S36" s="78"/>
      <c r="T36" s="77">
        <v>16</v>
      </c>
      <c r="U36" s="77">
        <v>18</v>
      </c>
      <c r="V36" s="77">
        <v>20</v>
      </c>
      <c r="W36" s="77">
        <v>22</v>
      </c>
      <c r="X36" s="222"/>
      <c r="Y36" s="222"/>
      <c r="Z36" s="77">
        <v>24</v>
      </c>
      <c r="AA36" s="79">
        <v>26</v>
      </c>
      <c r="AB36" s="77">
        <v>28</v>
      </c>
      <c r="AC36" s="78">
        <v>30</v>
      </c>
      <c r="AD36" s="78"/>
      <c r="AE36" s="75"/>
      <c r="AF36" s="75"/>
      <c r="AG36" s="80"/>
      <c r="AH36" s="24"/>
      <c r="AI36" s="24" t="s">
        <v>63</v>
      </c>
      <c r="AK36" s="24" t="s">
        <v>73</v>
      </c>
      <c r="AL36" s="24"/>
    </row>
    <row r="37" spans="1:38">
      <c r="A37" s="220"/>
      <c r="B37" s="63" t="s">
        <v>69</v>
      </c>
      <c r="C37" s="81"/>
      <c r="D37" s="81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81"/>
      <c r="AF37" s="81"/>
      <c r="AG37" s="82"/>
      <c r="AH37" s="24"/>
      <c r="AI37" s="24"/>
      <c r="AJ37" s="23" t="s">
        <v>65</v>
      </c>
      <c r="AL37" s="24"/>
    </row>
    <row r="38" spans="1:38" ht="15.75" thickBot="1">
      <c r="A38" s="221"/>
      <c r="B38" s="83"/>
      <c r="C38" s="84"/>
      <c r="D38" s="84"/>
      <c r="E38" s="155"/>
      <c r="F38" s="155"/>
      <c r="G38" s="155">
        <v>1</v>
      </c>
      <c r="H38" s="155">
        <v>3</v>
      </c>
      <c r="I38" s="155">
        <v>5</v>
      </c>
      <c r="J38" s="155">
        <v>7</v>
      </c>
      <c r="K38" s="150"/>
      <c r="L38" s="90">
        <v>9</v>
      </c>
      <c r="M38" s="66">
        <v>11</v>
      </c>
      <c r="N38" s="139">
        <v>13</v>
      </c>
      <c r="O38" s="66">
        <v>15</v>
      </c>
      <c r="P38" s="90">
        <v>17</v>
      </c>
      <c r="Q38" s="150"/>
      <c r="R38" s="155"/>
      <c r="S38" s="155"/>
      <c r="T38" s="90">
        <v>19</v>
      </c>
      <c r="U38" s="139">
        <v>21</v>
      </c>
      <c r="V38" s="139">
        <v>23</v>
      </c>
      <c r="W38" s="139">
        <v>25</v>
      </c>
      <c r="X38" s="93">
        <v>27</v>
      </c>
      <c r="Y38" s="150"/>
      <c r="Z38" s="66">
        <v>29</v>
      </c>
      <c r="AA38" s="155">
        <v>31</v>
      </c>
      <c r="AB38" s="139">
        <v>33</v>
      </c>
      <c r="AC38" s="155"/>
      <c r="AD38" s="155"/>
      <c r="AE38" s="84"/>
      <c r="AF38" s="84"/>
      <c r="AG38" s="87"/>
      <c r="AH38" s="24"/>
      <c r="AI38" s="58" t="s">
        <v>66</v>
      </c>
      <c r="AJ38" s="70"/>
      <c r="AK38" s="24" t="s">
        <v>10</v>
      </c>
      <c r="AL38" s="24"/>
    </row>
    <row r="39" spans="1:38" ht="15.75" thickBot="1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24"/>
      <c r="AI39" s="24"/>
      <c r="AL39" s="24"/>
    </row>
    <row r="40" spans="1:38" s="102" customFormat="1" ht="12.75" customHeight="1">
      <c r="A40" s="230" t="s">
        <v>7</v>
      </c>
      <c r="B40" s="94"/>
      <c r="C40" s="95"/>
      <c r="D40" s="96"/>
      <c r="E40" s="97"/>
      <c r="F40" s="97"/>
      <c r="G40" s="98"/>
      <c r="H40" s="233"/>
      <c r="I40" s="233"/>
      <c r="J40" s="233"/>
      <c r="K40" s="98"/>
      <c r="L40" s="98"/>
      <c r="M40" s="98"/>
      <c r="N40" s="98"/>
      <c r="O40" s="98"/>
      <c r="P40" s="233"/>
      <c r="Q40" s="233"/>
      <c r="R40" s="98"/>
      <c r="S40" s="98"/>
      <c r="T40" s="98"/>
      <c r="U40" s="98"/>
      <c r="V40" s="98"/>
      <c r="W40" s="233"/>
      <c r="X40" s="233"/>
      <c r="Y40" s="98"/>
      <c r="Z40" s="98"/>
      <c r="AA40" s="95"/>
      <c r="AB40" s="95"/>
      <c r="AC40" s="95"/>
      <c r="AD40" s="95"/>
      <c r="AE40" s="95"/>
      <c r="AF40" s="95"/>
      <c r="AG40" s="99"/>
      <c r="AH40" s="100"/>
      <c r="AI40" s="100"/>
      <c r="AJ40" s="101"/>
      <c r="AK40" s="100"/>
      <c r="AL40" s="100"/>
    </row>
    <row r="41" spans="1:38">
      <c r="A41" s="231"/>
      <c r="B41" s="63"/>
      <c r="C41" s="81"/>
      <c r="D41" s="81"/>
      <c r="E41" s="154"/>
      <c r="F41" s="154">
        <v>2</v>
      </c>
      <c r="G41" s="103">
        <v>4</v>
      </c>
      <c r="H41" s="162">
        <v>6</v>
      </c>
      <c r="J41" s="162">
        <v>8</v>
      </c>
      <c r="K41" s="154"/>
      <c r="L41" s="154"/>
      <c r="M41" s="103">
        <v>10</v>
      </c>
      <c r="N41" s="103">
        <v>12</v>
      </c>
      <c r="O41" s="103">
        <v>14</v>
      </c>
      <c r="P41" s="103">
        <v>16</v>
      </c>
      <c r="Q41" s="103">
        <v>18</v>
      </c>
      <c r="R41" s="103">
        <v>20</v>
      </c>
      <c r="S41" s="162">
        <v>22</v>
      </c>
      <c r="T41" s="103">
        <v>24</v>
      </c>
      <c r="U41" s="154"/>
      <c r="V41" s="103">
        <v>26</v>
      </c>
      <c r="W41" s="140">
        <v>28</v>
      </c>
      <c r="X41" s="154"/>
      <c r="Y41" s="154"/>
      <c r="Z41" s="154"/>
      <c r="AA41" s="81"/>
      <c r="AB41" s="81"/>
      <c r="AC41" s="81"/>
      <c r="AD41" s="81"/>
      <c r="AE41" s="81"/>
      <c r="AF41" s="81"/>
      <c r="AG41" s="82"/>
      <c r="AH41" s="24"/>
      <c r="AI41" s="100" t="s">
        <v>63</v>
      </c>
      <c r="AJ41" s="101"/>
      <c r="AK41" s="100" t="s">
        <v>73</v>
      </c>
      <c r="AL41" s="24"/>
    </row>
    <row r="42" spans="1:38">
      <c r="A42" s="231"/>
      <c r="B42" s="63" t="s">
        <v>69</v>
      </c>
      <c r="C42" s="81"/>
      <c r="D42" s="81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81"/>
      <c r="AB42" s="81"/>
      <c r="AC42" s="81"/>
      <c r="AD42" s="81"/>
      <c r="AE42" s="81"/>
      <c r="AF42" s="81"/>
      <c r="AG42" s="82"/>
      <c r="AH42" s="24"/>
      <c r="AI42" s="24"/>
      <c r="AJ42" s="23" t="s">
        <v>65</v>
      </c>
      <c r="AL42" s="24"/>
    </row>
    <row r="43" spans="1:38">
      <c r="A43" s="231"/>
      <c r="B43" s="63"/>
      <c r="C43" s="81"/>
      <c r="D43" s="81"/>
      <c r="E43" s="154"/>
      <c r="F43" s="154"/>
      <c r="G43" s="154"/>
      <c r="H43" s="154"/>
      <c r="I43" s="154"/>
      <c r="J43" s="103">
        <v>1</v>
      </c>
      <c r="K43" s="154"/>
      <c r="L43" s="154"/>
      <c r="M43" s="103">
        <v>3</v>
      </c>
      <c r="N43" s="103">
        <v>5</v>
      </c>
      <c r="O43" s="103">
        <v>7</v>
      </c>
      <c r="P43" s="154">
        <v>9</v>
      </c>
      <c r="Q43" s="142">
        <v>11</v>
      </c>
      <c r="R43" s="103">
        <v>13</v>
      </c>
      <c r="S43" s="154">
        <v>15</v>
      </c>
      <c r="T43" s="140">
        <v>17</v>
      </c>
      <c r="U43" s="154"/>
      <c r="V43" s="103">
        <v>19</v>
      </c>
      <c r="W43" s="154"/>
      <c r="X43" s="154"/>
      <c r="Y43" s="154"/>
      <c r="Z43" s="154"/>
      <c r="AA43" s="81"/>
      <c r="AB43" s="81" t="s">
        <v>60</v>
      </c>
      <c r="AC43" s="81"/>
      <c r="AD43" s="81"/>
      <c r="AE43" s="81" t="s">
        <v>60</v>
      </c>
      <c r="AF43" s="81"/>
      <c r="AG43" s="82"/>
      <c r="AH43" s="24"/>
      <c r="AI43" s="104" t="s">
        <v>66</v>
      </c>
      <c r="AK43" s="100" t="s">
        <v>10</v>
      </c>
      <c r="AL43" s="24"/>
    </row>
    <row r="44" spans="1:38" s="102" customFormat="1" ht="13.5" customHeight="1" thickBot="1">
      <c r="A44" s="232"/>
      <c r="B44" s="105"/>
      <c r="C44" s="106"/>
      <c r="D44" s="106"/>
      <c r="E44" s="107"/>
      <c r="F44" s="107"/>
      <c r="G44" s="107"/>
      <c r="H44" s="234"/>
      <c r="I44" s="234"/>
      <c r="J44" s="234"/>
      <c r="K44" s="107"/>
      <c r="L44" s="107"/>
      <c r="M44" s="107"/>
      <c r="N44" s="107"/>
      <c r="O44" s="107"/>
      <c r="P44" s="234"/>
      <c r="Q44" s="234"/>
      <c r="R44" s="107"/>
      <c r="S44" s="107"/>
      <c r="T44" s="107"/>
      <c r="U44" s="107"/>
      <c r="V44" s="107"/>
      <c r="W44" s="234"/>
      <c r="X44" s="234"/>
      <c r="Y44" s="107"/>
      <c r="Z44" s="107"/>
      <c r="AA44" s="106"/>
      <c r="AB44" s="106"/>
      <c r="AC44" s="106"/>
      <c r="AD44" s="106"/>
      <c r="AE44" s="106"/>
      <c r="AF44" s="106"/>
      <c r="AG44" s="108"/>
      <c r="AH44" s="100"/>
      <c r="AI44" s="104"/>
      <c r="AJ44" s="109"/>
      <c r="AK44" s="100"/>
      <c r="AL44" s="100"/>
    </row>
    <row r="45" spans="1:38" ht="15.75" thickBot="1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24"/>
      <c r="AI45" s="24"/>
      <c r="AL45" s="24"/>
    </row>
    <row r="46" spans="1:38">
      <c r="A46" s="224" t="s">
        <v>8</v>
      </c>
      <c r="B46" s="74"/>
      <c r="C46" s="75"/>
      <c r="D46" s="75"/>
      <c r="E46" s="75"/>
      <c r="F46" s="78" t="s">
        <v>60</v>
      </c>
      <c r="G46" s="110"/>
      <c r="H46" s="78"/>
      <c r="I46" s="76">
        <v>2</v>
      </c>
      <c r="J46" s="77">
        <v>4</v>
      </c>
      <c r="K46" s="147"/>
      <c r="L46" s="77">
        <v>6</v>
      </c>
      <c r="M46" s="77">
        <v>8</v>
      </c>
      <c r="N46" s="78"/>
      <c r="O46" s="77">
        <v>10</v>
      </c>
      <c r="P46" s="77">
        <v>12</v>
      </c>
      <c r="Q46" s="79">
        <v>14</v>
      </c>
      <c r="R46" s="77">
        <v>16</v>
      </c>
      <c r="S46" s="151"/>
      <c r="T46" s="77">
        <v>18</v>
      </c>
      <c r="U46" s="78">
        <v>20</v>
      </c>
      <c r="V46" s="78">
        <v>22</v>
      </c>
      <c r="W46" s="151"/>
      <c r="X46" s="147"/>
      <c r="Y46" s="77">
        <v>24</v>
      </c>
      <c r="Z46" s="111"/>
      <c r="AA46" s="76">
        <v>26</v>
      </c>
      <c r="AB46" s="77">
        <v>28</v>
      </c>
      <c r="AC46" s="138">
        <v>30</v>
      </c>
      <c r="AD46" s="75"/>
      <c r="AE46" s="75"/>
      <c r="AF46" s="75"/>
      <c r="AG46" s="80"/>
      <c r="AH46" s="24"/>
      <c r="AI46" s="24" t="s">
        <v>63</v>
      </c>
      <c r="AK46" s="24" t="s">
        <v>73</v>
      </c>
      <c r="AL46" s="24"/>
    </row>
    <row r="47" spans="1:38">
      <c r="A47" s="225"/>
      <c r="B47" s="23" t="s">
        <v>65</v>
      </c>
      <c r="C47" s="81"/>
      <c r="D47" s="81"/>
      <c r="E47" s="81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81"/>
      <c r="AD47" s="81"/>
      <c r="AE47" s="81"/>
      <c r="AF47" s="81"/>
      <c r="AG47" s="82"/>
      <c r="AH47" s="24"/>
      <c r="AI47" s="24"/>
      <c r="AJ47" s="63" t="s">
        <v>69</v>
      </c>
      <c r="AL47" s="24"/>
    </row>
    <row r="48" spans="1:38" ht="15.75" thickBot="1">
      <c r="A48" s="226"/>
      <c r="B48" s="83"/>
      <c r="C48" s="84"/>
      <c r="D48" s="84"/>
      <c r="E48" s="84" t="s">
        <v>48</v>
      </c>
      <c r="F48" s="155"/>
      <c r="G48" s="155"/>
      <c r="H48" s="155"/>
      <c r="I48" s="155"/>
      <c r="J48" s="155">
        <v>1</v>
      </c>
      <c r="K48" s="155">
        <v>3</v>
      </c>
      <c r="L48" s="150"/>
      <c r="M48" s="92">
        <v>5</v>
      </c>
      <c r="N48" s="155">
        <v>7</v>
      </c>
      <c r="O48" s="66">
        <v>9</v>
      </c>
      <c r="P48" s="89"/>
      <c r="Q48" s="89"/>
      <c r="R48" s="139">
        <v>11</v>
      </c>
      <c r="S48" s="139">
        <v>13</v>
      </c>
      <c r="T48" s="139">
        <v>15</v>
      </c>
      <c r="U48" s="155">
        <v>17</v>
      </c>
      <c r="V48" s="155"/>
      <c r="W48" s="155">
        <v>19</v>
      </c>
      <c r="X48" s="155">
        <v>21</v>
      </c>
      <c r="Y48" s="92">
        <v>23</v>
      </c>
      <c r="Z48" s="155">
        <v>25</v>
      </c>
      <c r="AA48" s="89"/>
      <c r="AB48" s="155">
        <v>27</v>
      </c>
      <c r="AC48" s="84"/>
      <c r="AD48" s="155">
        <v>29</v>
      </c>
      <c r="AE48" s="84">
        <v>31</v>
      </c>
      <c r="AF48" s="84"/>
      <c r="AG48" s="87"/>
      <c r="AH48" s="24"/>
      <c r="AI48" s="58" t="s">
        <v>66</v>
      </c>
      <c r="AJ48" s="70"/>
      <c r="AK48" s="24" t="s">
        <v>10</v>
      </c>
      <c r="AL48" s="24"/>
    </row>
    <row r="49" spans="1:38" ht="15.75" thickBot="1"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24"/>
      <c r="AI49" s="24"/>
      <c r="AL49" s="24"/>
    </row>
    <row r="50" spans="1:38">
      <c r="A50" s="224" t="s">
        <v>9</v>
      </c>
      <c r="B50" s="74"/>
      <c r="C50" s="75"/>
      <c r="D50" s="75"/>
      <c r="E50" s="78">
        <v>2</v>
      </c>
      <c r="F50" s="78">
        <v>4</v>
      </c>
      <c r="G50" s="77">
        <v>6</v>
      </c>
      <c r="H50" s="151"/>
      <c r="I50" s="78">
        <v>8</v>
      </c>
      <c r="J50" s="138">
        <v>10</v>
      </c>
      <c r="K50" s="77">
        <v>12</v>
      </c>
      <c r="L50" s="77">
        <v>14</v>
      </c>
      <c r="M50" s="79">
        <v>16</v>
      </c>
      <c r="N50" s="78"/>
      <c r="O50" s="78"/>
      <c r="P50" s="229"/>
      <c r="Q50" s="229"/>
      <c r="R50" s="229"/>
      <c r="S50" s="229"/>
      <c r="T50" s="78"/>
      <c r="U50" s="76">
        <v>18</v>
      </c>
      <c r="V50" s="78">
        <v>20</v>
      </c>
      <c r="W50" s="77">
        <v>22</v>
      </c>
      <c r="X50" s="77">
        <v>24</v>
      </c>
      <c r="Y50" s="78">
        <v>26</v>
      </c>
      <c r="Z50" s="151"/>
      <c r="AA50" s="77">
        <v>28</v>
      </c>
      <c r="AB50" s="78">
        <v>30</v>
      </c>
      <c r="AC50" s="78">
        <v>32</v>
      </c>
      <c r="AD50" s="75"/>
      <c r="AE50" s="75"/>
      <c r="AF50" s="75"/>
      <c r="AG50" s="80"/>
      <c r="AH50" s="46"/>
      <c r="AI50" s="24" t="s">
        <v>63</v>
      </c>
      <c r="AK50" s="24" t="s">
        <v>73</v>
      </c>
      <c r="AL50" s="24"/>
    </row>
    <row r="51" spans="1:38">
      <c r="A51" s="225"/>
      <c r="B51" s="112" t="s">
        <v>65</v>
      </c>
      <c r="C51" s="81"/>
      <c r="D51" s="81"/>
      <c r="E51" s="81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240"/>
      <c r="Q51" s="240"/>
      <c r="R51" s="240"/>
      <c r="S51" s="240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81"/>
      <c r="AE51" s="81"/>
      <c r="AF51" s="81"/>
      <c r="AG51" s="82"/>
      <c r="AH51" s="24"/>
      <c r="AI51" s="24"/>
      <c r="AJ51" s="23" t="s">
        <v>65</v>
      </c>
      <c r="AL51" s="24"/>
    </row>
    <row r="52" spans="1:38" ht="15.75" thickBot="1">
      <c r="A52" s="226"/>
      <c r="B52" s="83"/>
      <c r="C52" s="84"/>
      <c r="D52" s="84"/>
      <c r="E52" s="155">
        <v>1</v>
      </c>
      <c r="F52" s="155">
        <v>3</v>
      </c>
      <c r="G52" s="92">
        <v>5</v>
      </c>
      <c r="H52" s="139">
        <v>7</v>
      </c>
      <c r="I52" s="139">
        <v>9</v>
      </c>
      <c r="J52" s="139">
        <v>11</v>
      </c>
      <c r="K52" s="139">
        <v>13</v>
      </c>
      <c r="L52" s="66">
        <v>15</v>
      </c>
      <c r="M52" s="66">
        <v>17</v>
      </c>
      <c r="N52" s="84"/>
      <c r="O52" s="84"/>
      <c r="P52" s="89"/>
      <c r="Q52" s="89"/>
      <c r="R52" s="89"/>
      <c r="S52" s="89"/>
      <c r="T52" s="84"/>
      <c r="U52" s="139">
        <v>19</v>
      </c>
      <c r="V52" s="66">
        <v>21</v>
      </c>
      <c r="W52" s="66">
        <v>23</v>
      </c>
      <c r="X52" s="155">
        <v>25</v>
      </c>
      <c r="Y52" s="66">
        <v>27</v>
      </c>
      <c r="Z52" s="155">
        <v>29</v>
      </c>
      <c r="AA52" s="92">
        <v>31</v>
      </c>
      <c r="AB52" s="84">
        <v>33</v>
      </c>
      <c r="AC52" s="84"/>
      <c r="AD52" s="84"/>
      <c r="AE52" s="84"/>
      <c r="AF52" s="84"/>
      <c r="AG52" s="87"/>
      <c r="AH52" s="24"/>
      <c r="AI52" s="58" t="s">
        <v>66</v>
      </c>
      <c r="AJ52" s="70"/>
      <c r="AK52" s="24" t="s">
        <v>10</v>
      </c>
      <c r="AL52" s="24"/>
    </row>
    <row r="53" spans="1:38" ht="15.75" thickBot="1"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24"/>
      <c r="AI53" s="24"/>
      <c r="AL53" s="24"/>
    </row>
    <row r="54" spans="1:38" ht="15" customHeight="1">
      <c r="A54" s="219" t="s">
        <v>10</v>
      </c>
      <c r="B54" s="74"/>
      <c r="C54" s="75"/>
      <c r="D54" s="138">
        <v>2</v>
      </c>
      <c r="E54" s="77">
        <v>4</v>
      </c>
      <c r="F54" s="79">
        <v>6</v>
      </c>
      <c r="G54" s="77">
        <v>8</v>
      </c>
      <c r="H54" s="241" t="s">
        <v>62</v>
      </c>
      <c r="I54" s="241"/>
      <c r="J54" s="241"/>
      <c r="K54" s="76">
        <v>10</v>
      </c>
      <c r="L54" s="77">
        <v>12</v>
      </c>
      <c r="M54" s="77">
        <v>14</v>
      </c>
      <c r="N54" s="78"/>
      <c r="O54" s="75"/>
      <c r="P54" s="78" t="s">
        <v>81</v>
      </c>
      <c r="Q54" s="241" t="s">
        <v>82</v>
      </c>
      <c r="R54" s="241"/>
      <c r="S54" s="241"/>
      <c r="T54" s="77" t="s">
        <v>83</v>
      </c>
      <c r="U54" s="75"/>
      <c r="V54" s="78"/>
      <c r="W54" s="76">
        <v>20</v>
      </c>
      <c r="X54" s="77">
        <v>22</v>
      </c>
      <c r="Y54" s="241" t="s">
        <v>84</v>
      </c>
      <c r="Z54" s="241"/>
      <c r="AA54" s="241"/>
      <c r="AB54" s="113">
        <v>24</v>
      </c>
      <c r="AC54" s="78">
        <v>26</v>
      </c>
      <c r="AD54" s="77">
        <v>28</v>
      </c>
      <c r="AE54" s="77">
        <v>30</v>
      </c>
      <c r="AF54" s="79">
        <v>32</v>
      </c>
      <c r="AG54" s="80"/>
      <c r="AH54" s="24"/>
      <c r="AI54" s="24" t="s">
        <v>63</v>
      </c>
      <c r="AJ54" s="58"/>
      <c r="AK54" s="24" t="s">
        <v>73</v>
      </c>
      <c r="AL54" s="24"/>
    </row>
    <row r="55" spans="1:38">
      <c r="A55" s="220"/>
      <c r="B55" s="63" t="s">
        <v>69</v>
      </c>
      <c r="C55" s="81"/>
      <c r="D55" s="81"/>
      <c r="E55" s="81"/>
      <c r="F55" s="81"/>
      <c r="G55" s="154"/>
      <c r="H55" s="81"/>
      <c r="I55" s="81"/>
      <c r="J55" s="81"/>
      <c r="K55" s="81"/>
      <c r="L55" s="81"/>
      <c r="M55" s="81"/>
      <c r="N55" s="81"/>
      <c r="O55" s="81"/>
      <c r="P55" s="81" t="s">
        <v>60</v>
      </c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2"/>
      <c r="AH55" s="24"/>
      <c r="AI55" s="24"/>
      <c r="AJ55" s="23" t="s">
        <v>65</v>
      </c>
      <c r="AL55" s="24"/>
    </row>
    <row r="56" spans="1:38" ht="15.75" thickBot="1">
      <c r="A56" s="221"/>
      <c r="B56" s="83"/>
      <c r="C56" s="84" t="s">
        <v>48</v>
      </c>
      <c r="D56" s="84"/>
      <c r="E56" s="84"/>
      <c r="F56" s="84">
        <v>1</v>
      </c>
      <c r="G56" s="84">
        <v>3</v>
      </c>
      <c r="H56" s="114"/>
      <c r="I56" s="114"/>
      <c r="J56" s="114"/>
      <c r="K56" s="66">
        <v>5</v>
      </c>
      <c r="L56" s="66">
        <v>7</v>
      </c>
      <c r="M56" s="66">
        <v>9</v>
      </c>
      <c r="N56" s="155"/>
      <c r="O56" s="155"/>
      <c r="P56" s="139" t="s">
        <v>85</v>
      </c>
      <c r="Q56" s="114"/>
      <c r="R56" s="114"/>
      <c r="S56" s="114"/>
      <c r="T56" s="115" t="s">
        <v>86</v>
      </c>
      <c r="U56" s="84"/>
      <c r="V56" s="66">
        <v>15</v>
      </c>
      <c r="W56" s="92">
        <v>17</v>
      </c>
      <c r="X56" s="90">
        <v>19</v>
      </c>
      <c r="Y56" s="163">
        <v>21</v>
      </c>
      <c r="Z56" s="114"/>
      <c r="AA56" s="114"/>
      <c r="AB56" s="114"/>
      <c r="AC56" s="210">
        <v>23</v>
      </c>
      <c r="AD56" s="139">
        <v>25</v>
      </c>
      <c r="AE56" s="139">
        <v>27</v>
      </c>
      <c r="AF56" s="84">
        <v>29</v>
      </c>
      <c r="AG56" s="87"/>
      <c r="AH56" s="24"/>
      <c r="AI56" s="58" t="s">
        <v>66</v>
      </c>
      <c r="AJ56" s="70"/>
      <c r="AK56" s="24" t="s">
        <v>87</v>
      </c>
      <c r="AL56" s="24"/>
    </row>
    <row r="57" spans="1:38" s="120" customFormat="1">
      <c r="A57" s="116"/>
      <c r="B57" s="28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91" t="s">
        <v>88</v>
      </c>
      <c r="AH57" s="117"/>
      <c r="AI57" s="118"/>
      <c r="AJ57" s="119"/>
      <c r="AK57" s="117"/>
      <c r="AL57" s="117"/>
    </row>
    <row r="58" spans="1:38"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 t="s">
        <v>60</v>
      </c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24"/>
      <c r="AI58" s="24"/>
      <c r="AL58" s="24"/>
    </row>
    <row r="59" spans="1:38">
      <c r="A59" s="242" t="s">
        <v>89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</row>
    <row r="60" spans="1:38" ht="15.75" thickBot="1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8">
      <c r="A61" s="235" t="s">
        <v>90</v>
      </c>
      <c r="B61" s="74"/>
      <c r="C61" s="75"/>
      <c r="D61" s="78"/>
      <c r="E61" s="77">
        <v>15</v>
      </c>
      <c r="F61" s="78"/>
      <c r="G61" s="79">
        <v>13</v>
      </c>
      <c r="H61" s="78"/>
      <c r="I61" s="147"/>
      <c r="J61" s="78"/>
      <c r="K61" s="77">
        <v>11</v>
      </c>
      <c r="L61" s="78"/>
      <c r="M61" s="77">
        <v>9</v>
      </c>
      <c r="N61" s="222"/>
      <c r="O61" s="222"/>
      <c r="P61" s="222"/>
      <c r="Q61" s="222"/>
      <c r="R61" s="222"/>
      <c r="S61" s="222"/>
      <c r="T61" s="222"/>
      <c r="U61" s="77">
        <v>7</v>
      </c>
      <c r="V61" s="78"/>
      <c r="W61" s="77">
        <v>5</v>
      </c>
      <c r="X61" s="78"/>
      <c r="Y61" s="147"/>
      <c r="Z61" s="78"/>
      <c r="AA61" s="138">
        <v>3</v>
      </c>
      <c r="AB61" s="78"/>
      <c r="AC61" s="76">
        <v>1</v>
      </c>
      <c r="AD61" s="78"/>
      <c r="AE61" s="121"/>
      <c r="AF61" s="121"/>
      <c r="AG61" s="122"/>
      <c r="AH61" s="24"/>
      <c r="AI61" s="24" t="s">
        <v>63</v>
      </c>
      <c r="AK61" s="24" t="s">
        <v>39</v>
      </c>
    </row>
    <row r="62" spans="1:38">
      <c r="A62" s="236"/>
      <c r="B62" s="26" t="s">
        <v>65</v>
      </c>
      <c r="C62" s="81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23"/>
      <c r="AF62" s="123"/>
      <c r="AG62" s="124"/>
      <c r="AH62" s="24"/>
      <c r="AI62" s="24"/>
      <c r="AJ62" s="23" t="s">
        <v>65</v>
      </c>
    </row>
    <row r="63" spans="1:38" ht="15.75" thickBot="1">
      <c r="A63" s="237"/>
      <c r="B63" s="83"/>
      <c r="C63" s="84"/>
      <c r="D63" s="155"/>
      <c r="E63" s="66">
        <v>16</v>
      </c>
      <c r="F63" s="155"/>
      <c r="G63" s="90" t="s">
        <v>91</v>
      </c>
      <c r="H63" s="155"/>
      <c r="I63" s="150"/>
      <c r="J63" s="155"/>
      <c r="K63" s="66">
        <v>12</v>
      </c>
      <c r="L63" s="155"/>
      <c r="M63" s="66">
        <v>10</v>
      </c>
      <c r="N63" s="228"/>
      <c r="O63" s="228"/>
      <c r="P63" s="228"/>
      <c r="Q63" s="228"/>
      <c r="R63" s="228"/>
      <c r="S63" s="228"/>
      <c r="T63" s="228"/>
      <c r="U63" s="66">
        <v>8</v>
      </c>
      <c r="V63" s="155"/>
      <c r="W63" s="66" t="s">
        <v>92</v>
      </c>
      <c r="X63" s="155"/>
      <c r="Y63" s="150"/>
      <c r="Z63" s="155"/>
      <c r="AA63" s="66">
        <v>4</v>
      </c>
      <c r="AB63" s="155"/>
      <c r="AC63" s="92">
        <v>2</v>
      </c>
      <c r="AD63" s="125"/>
      <c r="AE63" s="126"/>
      <c r="AF63" s="126"/>
      <c r="AG63" s="127"/>
      <c r="AH63" s="24"/>
      <c r="AI63" s="58" t="s">
        <v>66</v>
      </c>
      <c r="AJ63" s="70"/>
      <c r="AK63" s="24" t="s">
        <v>13</v>
      </c>
    </row>
    <row r="64" spans="1:38" s="120" customFormat="1">
      <c r="A64" s="128"/>
      <c r="B64" s="28"/>
      <c r="C64" s="154"/>
      <c r="D64" s="154"/>
      <c r="E64" s="154"/>
      <c r="F64" s="154"/>
      <c r="G64" s="154"/>
      <c r="H64" s="154"/>
      <c r="I64" s="129"/>
      <c r="J64" s="154"/>
      <c r="K64" s="154"/>
      <c r="L64" s="154"/>
      <c r="M64" s="154"/>
      <c r="N64" s="129"/>
      <c r="O64" s="129"/>
      <c r="P64" s="129"/>
      <c r="Q64" s="129"/>
      <c r="R64" s="129"/>
      <c r="S64" s="129"/>
      <c r="T64" s="129"/>
      <c r="U64" s="154"/>
      <c r="V64" s="154"/>
      <c r="W64" s="154"/>
      <c r="X64" s="154"/>
      <c r="Y64" s="129"/>
      <c r="Z64" s="154"/>
      <c r="AA64" s="154"/>
      <c r="AB64" s="154"/>
      <c r="AC64" s="154"/>
      <c r="AD64" s="130"/>
      <c r="AE64" s="131"/>
      <c r="AF64" s="131"/>
      <c r="AG64" s="91" t="s">
        <v>93</v>
      </c>
      <c r="AH64" s="117"/>
      <c r="AI64" s="118"/>
      <c r="AJ64" s="119"/>
      <c r="AK64" s="117"/>
    </row>
    <row r="65" spans="1:37" s="120" customFormat="1" ht="15.75" thickBot="1">
      <c r="A65" s="128"/>
      <c r="B65" s="28"/>
      <c r="C65" s="154"/>
      <c r="D65" s="154"/>
      <c r="E65" s="154"/>
      <c r="F65" s="154"/>
      <c r="G65" s="154"/>
      <c r="H65" s="154"/>
      <c r="I65" s="129"/>
      <c r="J65" s="154"/>
      <c r="K65" s="154"/>
      <c r="L65" s="154"/>
      <c r="M65" s="154"/>
      <c r="N65" s="129"/>
      <c r="O65" s="129" t="s">
        <v>60</v>
      </c>
      <c r="P65" s="129"/>
      <c r="Q65" s="129"/>
      <c r="R65" s="129"/>
      <c r="S65" s="129"/>
      <c r="T65" s="129"/>
      <c r="U65" s="154"/>
      <c r="V65" s="154" t="s">
        <v>60</v>
      </c>
      <c r="W65" s="154"/>
      <c r="X65" s="154"/>
      <c r="Y65" s="129"/>
      <c r="Z65" s="154"/>
      <c r="AA65" s="154"/>
      <c r="AB65" s="154"/>
      <c r="AC65" s="154"/>
      <c r="AD65" s="130"/>
      <c r="AE65" s="131"/>
      <c r="AF65" s="131"/>
      <c r="AG65" s="131"/>
      <c r="AH65" s="117"/>
      <c r="AI65" s="118"/>
      <c r="AJ65" s="119"/>
      <c r="AK65" s="117"/>
    </row>
    <row r="66" spans="1:37">
      <c r="A66" s="235" t="s">
        <v>53</v>
      </c>
      <c r="B66" s="74"/>
      <c r="C66" s="78"/>
      <c r="D66" s="76">
        <v>13</v>
      </c>
      <c r="E66" s="77">
        <v>11</v>
      </c>
      <c r="F66" s="164" t="s">
        <v>123</v>
      </c>
      <c r="G66" s="152" t="s">
        <v>62</v>
      </c>
      <c r="H66" s="78"/>
      <c r="I66" s="152" t="s">
        <v>61</v>
      </c>
      <c r="J66" s="152"/>
      <c r="K66" s="78"/>
      <c r="L66" s="77">
        <v>9</v>
      </c>
      <c r="M66" s="77">
        <v>7</v>
      </c>
      <c r="N66" s="78"/>
      <c r="O66" s="78"/>
      <c r="P66" s="78"/>
      <c r="Q66" s="78"/>
      <c r="R66" s="78"/>
      <c r="S66" s="78" t="s">
        <v>60</v>
      </c>
      <c r="T66" s="78"/>
      <c r="U66" s="78" t="s">
        <v>60</v>
      </c>
      <c r="V66" s="78"/>
      <c r="W66" s="78"/>
      <c r="X66" s="78"/>
      <c r="Y66" s="238" t="s">
        <v>61</v>
      </c>
      <c r="Z66" s="238"/>
      <c r="AA66" s="77">
        <v>5</v>
      </c>
      <c r="AB66" s="77">
        <v>3</v>
      </c>
      <c r="AC66" s="77">
        <v>1</v>
      </c>
      <c r="AD66" s="78"/>
      <c r="AE66" s="78"/>
      <c r="AF66" s="78"/>
      <c r="AG66" s="80"/>
      <c r="AH66" s="24"/>
      <c r="AI66" s="24" t="s">
        <v>63</v>
      </c>
      <c r="AK66" s="24" t="s">
        <v>39</v>
      </c>
    </row>
    <row r="67" spans="1:37">
      <c r="A67" s="236"/>
      <c r="B67" s="26" t="s">
        <v>65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 t="s">
        <v>60</v>
      </c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82"/>
      <c r="AH67" s="24"/>
      <c r="AI67" s="24"/>
      <c r="AJ67" s="23" t="s">
        <v>65</v>
      </c>
    </row>
    <row r="68" spans="1:37" ht="15.75" thickBot="1">
      <c r="A68" s="237"/>
      <c r="B68" s="83"/>
      <c r="C68" s="66">
        <v>52</v>
      </c>
      <c r="D68" s="66">
        <v>50</v>
      </c>
      <c r="E68" s="66">
        <v>48</v>
      </c>
      <c r="F68" s="66">
        <v>46</v>
      </c>
      <c r="G68" s="66">
        <v>44</v>
      </c>
      <c r="H68" s="66">
        <v>42</v>
      </c>
      <c r="I68" s="66">
        <v>40</v>
      </c>
      <c r="J68" s="153" t="s">
        <v>62</v>
      </c>
      <c r="K68" s="66">
        <v>38</v>
      </c>
      <c r="L68" s="66">
        <v>36</v>
      </c>
      <c r="M68" s="66">
        <v>34</v>
      </c>
      <c r="N68" s="66">
        <v>32</v>
      </c>
      <c r="O68" s="66">
        <v>30</v>
      </c>
      <c r="P68" s="66">
        <v>28</v>
      </c>
      <c r="Q68" s="155"/>
      <c r="R68" s="66">
        <v>26</v>
      </c>
      <c r="S68" s="66">
        <v>24</v>
      </c>
      <c r="T68" s="66">
        <v>22</v>
      </c>
      <c r="U68" s="66">
        <v>20</v>
      </c>
      <c r="V68" s="66">
        <v>18</v>
      </c>
      <c r="W68" s="66">
        <v>16</v>
      </c>
      <c r="X68" s="66">
        <v>14</v>
      </c>
      <c r="Y68" s="66">
        <v>12</v>
      </c>
      <c r="Z68" s="239" t="s">
        <v>62</v>
      </c>
      <c r="AA68" s="239"/>
      <c r="AB68" s="66">
        <v>10</v>
      </c>
      <c r="AC68" s="66">
        <v>8</v>
      </c>
      <c r="AD68" s="66">
        <v>6</v>
      </c>
      <c r="AE68" s="66">
        <v>4</v>
      </c>
      <c r="AF68" s="66">
        <v>2</v>
      </c>
      <c r="AG68" s="87"/>
      <c r="AH68" s="24"/>
      <c r="AI68" s="58" t="s">
        <v>66</v>
      </c>
      <c r="AJ68" s="70"/>
      <c r="AK68" s="24" t="s">
        <v>13</v>
      </c>
    </row>
    <row r="69" spans="1:37" ht="15.75" thickBot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24"/>
      <c r="AI69" s="24"/>
    </row>
    <row r="70" spans="1:37">
      <c r="A70" s="235" t="s">
        <v>11</v>
      </c>
      <c r="B70" s="74"/>
      <c r="C70" s="75"/>
      <c r="D70" s="78"/>
      <c r="E70" s="78"/>
      <c r="F70" s="78" t="s">
        <v>60</v>
      </c>
      <c r="G70" s="78">
        <v>31</v>
      </c>
      <c r="H70" s="77">
        <v>29</v>
      </c>
      <c r="I70" s="152" t="s">
        <v>62</v>
      </c>
      <c r="J70" s="79">
        <v>27</v>
      </c>
      <c r="K70" s="77">
        <v>25</v>
      </c>
      <c r="L70" s="152" t="s">
        <v>61</v>
      </c>
      <c r="M70" s="77">
        <v>23</v>
      </c>
      <c r="N70" s="77">
        <v>21</v>
      </c>
      <c r="O70" s="79">
        <v>19</v>
      </c>
      <c r="P70" s="77">
        <v>17</v>
      </c>
      <c r="Q70" s="78"/>
      <c r="R70" s="78"/>
      <c r="S70" s="77">
        <v>15</v>
      </c>
      <c r="T70" s="77">
        <v>13</v>
      </c>
      <c r="U70" s="77">
        <v>11</v>
      </c>
      <c r="V70" s="77">
        <v>9</v>
      </c>
      <c r="W70" s="152" t="s">
        <v>61</v>
      </c>
      <c r="X70" s="152"/>
      <c r="Y70" s="77">
        <v>7</v>
      </c>
      <c r="Z70" s="78">
        <v>5</v>
      </c>
      <c r="AA70" s="133" t="s">
        <v>62</v>
      </c>
      <c r="AB70" s="138">
        <v>3</v>
      </c>
      <c r="AC70" s="78">
        <v>1</v>
      </c>
      <c r="AD70" s="134"/>
      <c r="AE70" s="121"/>
      <c r="AF70" s="121"/>
      <c r="AG70" s="122"/>
      <c r="AH70" s="24"/>
      <c r="AI70" s="24" t="s">
        <v>63</v>
      </c>
      <c r="AK70" s="24" t="s">
        <v>39</v>
      </c>
    </row>
    <row r="71" spans="1:37">
      <c r="A71" s="236"/>
      <c r="B71" s="63" t="s">
        <v>65</v>
      </c>
      <c r="C71" s="123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 t="s">
        <v>60</v>
      </c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23"/>
      <c r="AF71" s="123"/>
      <c r="AG71" s="124"/>
      <c r="AH71" s="24"/>
      <c r="AI71" s="24"/>
      <c r="AJ71" s="23" t="s">
        <v>65</v>
      </c>
    </row>
    <row r="72" spans="1:37" ht="15.75" thickBot="1">
      <c r="A72" s="237"/>
      <c r="B72" s="83"/>
      <c r="C72" s="84"/>
      <c r="D72" s="243"/>
      <c r="E72" s="243"/>
      <c r="F72" s="243"/>
      <c r="G72" s="90">
        <v>28</v>
      </c>
      <c r="H72" s="153" t="s">
        <v>62</v>
      </c>
      <c r="I72" s="153"/>
      <c r="J72" s="66">
        <v>26</v>
      </c>
      <c r="K72" s="92">
        <v>24</v>
      </c>
      <c r="L72" s="153" t="s">
        <v>61</v>
      </c>
      <c r="M72" s="66">
        <v>22</v>
      </c>
      <c r="N72" s="66">
        <v>20</v>
      </c>
      <c r="O72" s="66">
        <v>18</v>
      </c>
      <c r="P72" s="66">
        <v>16</v>
      </c>
      <c r="Q72" s="155"/>
      <c r="R72" s="155"/>
      <c r="S72" s="66">
        <v>14</v>
      </c>
      <c r="T72" s="66">
        <v>12</v>
      </c>
      <c r="U72" s="66">
        <v>10</v>
      </c>
      <c r="V72" s="66">
        <v>8</v>
      </c>
      <c r="W72" s="153" t="s">
        <v>61</v>
      </c>
      <c r="X72" s="153"/>
      <c r="Y72" s="66">
        <v>6</v>
      </c>
      <c r="Z72" s="153" t="s">
        <v>62</v>
      </c>
      <c r="AA72" s="153"/>
      <c r="AB72" s="165">
        <v>4</v>
      </c>
      <c r="AC72" s="92">
        <v>2</v>
      </c>
      <c r="AD72" s="135"/>
      <c r="AE72" s="126"/>
      <c r="AF72" s="126"/>
      <c r="AG72" s="127"/>
      <c r="AH72" s="24"/>
      <c r="AI72" s="58" t="s">
        <v>66</v>
      </c>
      <c r="AJ72" s="70"/>
      <c r="AK72" s="24" t="s">
        <v>13</v>
      </c>
    </row>
    <row r="73" spans="1:37" ht="15.75" thickBot="1"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24"/>
      <c r="AI73" s="24"/>
    </row>
    <row r="74" spans="1:37" ht="15" customHeight="1">
      <c r="A74" s="244" t="s">
        <v>94</v>
      </c>
      <c r="B74" s="74"/>
      <c r="C74" s="79">
        <v>43</v>
      </c>
      <c r="D74" s="77">
        <v>41</v>
      </c>
      <c r="E74" s="218" t="s">
        <v>62</v>
      </c>
      <c r="F74" s="218"/>
      <c r="G74" s="218"/>
      <c r="H74" s="77">
        <v>39</v>
      </c>
      <c r="I74" s="79">
        <v>37</v>
      </c>
      <c r="J74" s="77">
        <v>35</v>
      </c>
      <c r="K74" s="77">
        <v>33</v>
      </c>
      <c r="L74" s="77">
        <v>31</v>
      </c>
      <c r="M74" s="77">
        <v>29</v>
      </c>
      <c r="N74" s="77">
        <v>27</v>
      </c>
      <c r="O74" s="41">
        <v>25</v>
      </c>
      <c r="P74" s="77">
        <v>23</v>
      </c>
      <c r="Q74" s="152" t="s">
        <v>95</v>
      </c>
      <c r="R74" s="78"/>
      <c r="S74" s="152" t="s">
        <v>95</v>
      </c>
      <c r="T74" s="77">
        <v>21</v>
      </c>
      <c r="U74" s="77">
        <v>19</v>
      </c>
      <c r="V74" s="77">
        <v>17</v>
      </c>
      <c r="W74" s="77">
        <v>15</v>
      </c>
      <c r="X74" s="77">
        <v>13</v>
      </c>
      <c r="Y74" s="77">
        <v>11</v>
      </c>
      <c r="Z74" s="77">
        <v>9</v>
      </c>
      <c r="AA74" s="77">
        <v>7</v>
      </c>
      <c r="AB74" s="218" t="s">
        <v>62</v>
      </c>
      <c r="AC74" s="218"/>
      <c r="AD74" s="77">
        <v>5</v>
      </c>
      <c r="AE74" s="77">
        <v>3</v>
      </c>
      <c r="AF74" s="77">
        <v>1</v>
      </c>
      <c r="AG74" s="80"/>
      <c r="AH74" s="24"/>
      <c r="AI74" s="24" t="s">
        <v>63</v>
      </c>
      <c r="AK74" s="24" t="s">
        <v>39</v>
      </c>
    </row>
    <row r="75" spans="1:37">
      <c r="A75" s="245"/>
      <c r="B75" s="63" t="s">
        <v>65</v>
      </c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82"/>
      <c r="AH75" s="24"/>
      <c r="AI75" s="24"/>
      <c r="AJ75" s="23" t="s">
        <v>96</v>
      </c>
    </row>
    <row r="76" spans="1:37" ht="15.75" thickBot="1">
      <c r="A76" s="246"/>
      <c r="B76" s="83"/>
      <c r="C76" s="155"/>
      <c r="D76" s="66">
        <v>46</v>
      </c>
      <c r="E76" s="205">
        <v>44</v>
      </c>
      <c r="F76" s="149" t="s">
        <v>62</v>
      </c>
      <c r="G76" s="166">
        <v>42</v>
      </c>
      <c r="H76" s="155">
        <v>40</v>
      </c>
      <c r="I76" s="66">
        <v>38</v>
      </c>
      <c r="J76" s="66">
        <v>36</v>
      </c>
      <c r="K76" s="66">
        <v>34</v>
      </c>
      <c r="L76" s="66">
        <v>32</v>
      </c>
      <c r="M76" s="66">
        <v>30</v>
      </c>
      <c r="N76" s="66">
        <v>28</v>
      </c>
      <c r="O76" s="66">
        <v>26</v>
      </c>
      <c r="P76" s="66">
        <v>24</v>
      </c>
      <c r="Q76" s="153" t="s">
        <v>95</v>
      </c>
      <c r="R76" s="155"/>
      <c r="S76" s="153" t="s">
        <v>95</v>
      </c>
      <c r="T76" s="66">
        <v>22</v>
      </c>
      <c r="U76" s="66">
        <v>20</v>
      </c>
      <c r="V76" s="90">
        <v>18</v>
      </c>
      <c r="W76" s="90">
        <v>16</v>
      </c>
      <c r="X76" s="66">
        <v>14</v>
      </c>
      <c r="Y76" s="66">
        <v>12</v>
      </c>
      <c r="Z76" s="90">
        <v>10</v>
      </c>
      <c r="AA76" s="66">
        <v>8</v>
      </c>
      <c r="AB76" s="66">
        <v>6</v>
      </c>
      <c r="AC76" s="227" t="s">
        <v>62</v>
      </c>
      <c r="AD76" s="227"/>
      <c r="AE76" s="155">
        <v>4</v>
      </c>
      <c r="AF76" s="66">
        <v>2</v>
      </c>
      <c r="AG76" s="87"/>
      <c r="AH76" s="24"/>
      <c r="AI76" s="58" t="s">
        <v>66</v>
      </c>
      <c r="AJ76" s="70"/>
      <c r="AK76" s="24" t="s">
        <v>13</v>
      </c>
    </row>
    <row r="77" spans="1:37" ht="15.75" thickBot="1"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24"/>
      <c r="AI77" s="24"/>
    </row>
    <row r="78" spans="1:37">
      <c r="A78" s="235" t="s">
        <v>12</v>
      </c>
      <c r="B78" s="74"/>
      <c r="C78" s="78"/>
      <c r="D78" s="238" t="s">
        <v>62</v>
      </c>
      <c r="E78" s="238"/>
      <c r="F78" s="78"/>
      <c r="G78" s="78">
        <v>2</v>
      </c>
      <c r="H78" s="77">
        <v>4</v>
      </c>
      <c r="I78" s="76">
        <v>6</v>
      </c>
      <c r="J78" s="78"/>
      <c r="K78" s="77">
        <v>8</v>
      </c>
      <c r="L78" s="77">
        <v>10</v>
      </c>
      <c r="M78" s="77">
        <v>12</v>
      </c>
      <c r="N78" s="78"/>
      <c r="O78" s="238" t="s">
        <v>61</v>
      </c>
      <c r="P78" s="238"/>
      <c r="Q78" s="238"/>
      <c r="R78" s="238"/>
      <c r="S78" s="78"/>
      <c r="T78" s="77">
        <v>14</v>
      </c>
      <c r="U78" s="77">
        <v>16</v>
      </c>
      <c r="V78" s="77">
        <v>18</v>
      </c>
      <c r="W78" s="78"/>
      <c r="X78" s="77">
        <v>20</v>
      </c>
      <c r="Y78" s="77">
        <v>22</v>
      </c>
      <c r="Z78" s="77">
        <v>24</v>
      </c>
      <c r="AA78" s="78"/>
      <c r="AB78" s="238" t="s">
        <v>62</v>
      </c>
      <c r="AC78" s="238"/>
      <c r="AD78" s="238"/>
      <c r="AE78" s="238"/>
      <c r="AF78" s="78"/>
      <c r="AG78" s="80"/>
      <c r="AH78" s="24"/>
      <c r="AI78" s="24" t="s">
        <v>63</v>
      </c>
      <c r="AK78" s="24" t="s">
        <v>39</v>
      </c>
    </row>
    <row r="79" spans="1:37">
      <c r="A79" s="236"/>
      <c r="B79" s="63" t="s">
        <v>69</v>
      </c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82"/>
      <c r="AH79" s="24"/>
      <c r="AI79" s="24"/>
      <c r="AJ79" s="23" t="s">
        <v>65</v>
      </c>
    </row>
    <row r="80" spans="1:37" ht="15.75" thickBot="1">
      <c r="A80" s="237"/>
      <c r="B80" s="83"/>
      <c r="C80" s="155"/>
      <c r="D80" s="239" t="s">
        <v>62</v>
      </c>
      <c r="E80" s="239"/>
      <c r="F80" s="155"/>
      <c r="G80" s="155">
        <v>1</v>
      </c>
      <c r="H80" s="66">
        <v>3</v>
      </c>
      <c r="I80" s="66">
        <v>5</v>
      </c>
      <c r="J80" s="155"/>
      <c r="K80" s="92">
        <v>7</v>
      </c>
      <c r="L80" s="66">
        <v>9</v>
      </c>
      <c r="M80" s="139">
        <v>11</v>
      </c>
      <c r="N80" s="155"/>
      <c r="O80" s="239" t="s">
        <v>61</v>
      </c>
      <c r="P80" s="239"/>
      <c r="Q80" s="239"/>
      <c r="R80" s="239"/>
      <c r="S80" s="155"/>
      <c r="T80" s="155">
        <v>13</v>
      </c>
      <c r="U80" s="66">
        <v>15</v>
      </c>
      <c r="V80" s="155">
        <v>17</v>
      </c>
      <c r="W80" s="155"/>
      <c r="X80" s="66">
        <v>19</v>
      </c>
      <c r="Y80" s="66">
        <v>21</v>
      </c>
      <c r="Z80" s="155">
        <v>23</v>
      </c>
      <c r="AA80" s="155"/>
      <c r="AB80" s="239" t="s">
        <v>74</v>
      </c>
      <c r="AC80" s="239"/>
      <c r="AD80" s="239"/>
      <c r="AE80" s="239"/>
      <c r="AF80" s="155"/>
      <c r="AG80" s="87"/>
      <c r="AH80" s="24"/>
      <c r="AI80" s="58" t="s">
        <v>66</v>
      </c>
      <c r="AJ80" s="70"/>
      <c r="AK80" s="24" t="s">
        <v>13</v>
      </c>
    </row>
    <row r="81" spans="3:33"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</row>
    <row r="82" spans="3:33">
      <c r="F82" t="s">
        <v>60</v>
      </c>
    </row>
    <row r="83" spans="3:33">
      <c r="P83" t="s">
        <v>60</v>
      </c>
      <c r="Q83" t="s">
        <v>60</v>
      </c>
    </row>
    <row r="85" spans="3:33">
      <c r="Z85" t="s">
        <v>60</v>
      </c>
    </row>
  </sheetData>
  <mergeCells count="57">
    <mergeCell ref="A78:A80"/>
    <mergeCell ref="D78:E78"/>
    <mergeCell ref="O78:R78"/>
    <mergeCell ref="AB78:AE78"/>
    <mergeCell ref="D80:E80"/>
    <mergeCell ref="O80:R80"/>
    <mergeCell ref="AB80:AE80"/>
    <mergeCell ref="A70:A72"/>
    <mergeCell ref="D72:F72"/>
    <mergeCell ref="A74:A76"/>
    <mergeCell ref="E74:G74"/>
    <mergeCell ref="AB74:AC74"/>
    <mergeCell ref="AC76:AD76"/>
    <mergeCell ref="A66:A68"/>
    <mergeCell ref="Y66:Z66"/>
    <mergeCell ref="Z68:AA68"/>
    <mergeCell ref="A46:A48"/>
    <mergeCell ref="A50:A52"/>
    <mergeCell ref="P50:S50"/>
    <mergeCell ref="P51:S51"/>
    <mergeCell ref="A54:A56"/>
    <mergeCell ref="H54:J54"/>
    <mergeCell ref="Q54:S54"/>
    <mergeCell ref="Y54:AA54"/>
    <mergeCell ref="A59:AH59"/>
    <mergeCell ref="A61:A63"/>
    <mergeCell ref="N61:T61"/>
    <mergeCell ref="N63:T63"/>
    <mergeCell ref="A40:A44"/>
    <mergeCell ref="H40:J40"/>
    <mergeCell ref="P40:Q40"/>
    <mergeCell ref="W40:X40"/>
    <mergeCell ref="H44:J44"/>
    <mergeCell ref="P44:Q44"/>
    <mergeCell ref="W44:X44"/>
    <mergeCell ref="A36:A38"/>
    <mergeCell ref="J36:L36"/>
    <mergeCell ref="X36:Y36"/>
    <mergeCell ref="A16:AH16"/>
    <mergeCell ref="A18:A20"/>
    <mergeCell ref="L18:M18"/>
    <mergeCell ref="F20:I20"/>
    <mergeCell ref="AA20:AB20"/>
    <mergeCell ref="A22:A24"/>
    <mergeCell ref="F24:H24"/>
    <mergeCell ref="AB24:AD24"/>
    <mergeCell ref="A26:A28"/>
    <mergeCell ref="N28:O28"/>
    <mergeCell ref="W28:X28"/>
    <mergeCell ref="A31:A33"/>
    <mergeCell ref="W31:X31"/>
    <mergeCell ref="A11:A13"/>
    <mergeCell ref="A1:AI1"/>
    <mergeCell ref="A5:AH5"/>
    <mergeCell ref="A7:A9"/>
    <mergeCell ref="L7:O7"/>
    <mergeCell ref="U7:X7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7"/>
  <sheetViews>
    <sheetView workbookViewId="0">
      <selection activeCell="W32" sqref="W32:X32"/>
    </sheetView>
  </sheetViews>
  <sheetFormatPr defaultRowHeight="15"/>
  <cols>
    <col min="1" max="1" width="18.28515625" style="25" customWidth="1"/>
    <col min="2" max="2" width="9.85546875" style="26" customWidth="1"/>
    <col min="3" max="3" width="5.85546875" customWidth="1"/>
    <col min="4" max="4" width="4" customWidth="1"/>
    <col min="5" max="39" width="3.7109375" customWidth="1"/>
    <col min="40" max="40" width="1" customWidth="1"/>
    <col min="41" max="41" width="1.5703125" customWidth="1"/>
    <col min="42" max="42" width="3.7109375" customWidth="1"/>
    <col min="43" max="43" width="13" customWidth="1"/>
  </cols>
  <sheetData>
    <row r="1" spans="1:43" ht="17.25">
      <c r="A1" s="216" t="s">
        <v>124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</row>
    <row r="2" spans="1:43" ht="15.75" thickBot="1"/>
    <row r="3" spans="1:43" s="29" customFormat="1" ht="15.75" thickBot="1">
      <c r="A3" s="27"/>
      <c r="B3" s="29" t="s">
        <v>125</v>
      </c>
      <c r="D3" s="207"/>
      <c r="F3" s="30"/>
      <c r="I3" s="29" t="s">
        <v>126</v>
      </c>
      <c r="M3" s="31"/>
      <c r="P3" s="29" t="s">
        <v>57</v>
      </c>
      <c r="S3" s="32"/>
      <c r="T3" s="33"/>
      <c r="U3" s="29" t="s">
        <v>148</v>
      </c>
      <c r="V3" s="27"/>
      <c r="W3" s="208"/>
      <c r="X3" s="35"/>
      <c r="Y3" s="27"/>
      <c r="Z3" s="27"/>
      <c r="AA3" s="27"/>
      <c r="AB3" s="27"/>
      <c r="AC3" s="36"/>
      <c r="AD3" s="27"/>
      <c r="AE3" s="27"/>
      <c r="AF3" s="27"/>
      <c r="AG3" s="27"/>
      <c r="AH3" s="27"/>
      <c r="AI3" s="27"/>
      <c r="AJ3" s="37"/>
      <c r="AK3" s="37"/>
      <c r="AL3" s="27"/>
      <c r="AM3" s="35"/>
      <c r="AN3" s="27"/>
      <c r="AO3" s="27"/>
      <c r="AP3" s="27"/>
      <c r="AQ3" s="27"/>
    </row>
    <row r="4" spans="1:43" ht="12.95" customHeight="1" thickBot="1"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pans="1:43" ht="12.95" customHeight="1">
      <c r="A5" s="156" t="s">
        <v>127</v>
      </c>
      <c r="B5" s="247" t="s">
        <v>128</v>
      </c>
      <c r="C5" s="167" t="s">
        <v>66</v>
      </c>
      <c r="D5" s="168"/>
      <c r="E5" s="168"/>
      <c r="F5" s="168"/>
      <c r="G5" s="168"/>
      <c r="H5" s="168"/>
      <c r="I5" s="168"/>
      <c r="J5" s="168"/>
      <c r="K5" s="42"/>
      <c r="L5" s="42"/>
      <c r="M5" s="42"/>
      <c r="N5" s="42"/>
      <c r="O5" s="42"/>
      <c r="P5" s="41">
        <v>12</v>
      </c>
      <c r="Q5" s="41">
        <v>10</v>
      </c>
      <c r="R5" s="41">
        <v>8</v>
      </c>
      <c r="S5" s="41">
        <v>6</v>
      </c>
      <c r="T5" s="41">
        <v>4</v>
      </c>
      <c r="U5" s="169" t="s">
        <v>129</v>
      </c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43"/>
      <c r="AO5" s="44"/>
      <c r="AP5" s="58" t="s">
        <v>66</v>
      </c>
      <c r="AQ5" s="250" t="s">
        <v>130</v>
      </c>
    </row>
    <row r="6" spans="1:43" ht="12.95" customHeight="1">
      <c r="A6" s="170" t="s">
        <v>131</v>
      </c>
      <c r="B6" s="248"/>
      <c r="C6" s="46"/>
      <c r="D6" s="46"/>
      <c r="E6" s="46"/>
      <c r="F6" s="46"/>
      <c r="G6" s="46"/>
      <c r="H6" s="251" t="s">
        <v>132</v>
      </c>
      <c r="I6" s="251"/>
      <c r="J6" s="251"/>
      <c r="K6" s="251"/>
      <c r="L6" s="251"/>
      <c r="M6" s="62"/>
      <c r="N6" s="62"/>
      <c r="O6" s="62"/>
      <c r="P6" s="62"/>
      <c r="Q6" s="62"/>
      <c r="R6" s="46"/>
      <c r="S6" s="46"/>
      <c r="T6" s="46"/>
      <c r="U6" s="46"/>
      <c r="V6" s="62"/>
      <c r="W6" s="46"/>
      <c r="X6" s="46"/>
      <c r="Y6" s="46"/>
      <c r="Z6" s="171" t="s">
        <v>133</v>
      </c>
      <c r="AA6" s="171"/>
      <c r="AB6" s="171"/>
      <c r="AC6" s="171"/>
      <c r="AD6" s="171"/>
      <c r="AE6" s="46"/>
      <c r="AF6" s="46"/>
      <c r="AG6" s="46"/>
      <c r="AH6" s="172"/>
      <c r="AI6" s="172"/>
      <c r="AJ6" s="46"/>
      <c r="AK6" s="46"/>
      <c r="AL6" s="46"/>
      <c r="AM6" s="46"/>
      <c r="AN6" s="47"/>
      <c r="AO6" s="24"/>
      <c r="AP6" s="24"/>
      <c r="AQ6" s="250"/>
    </row>
    <row r="7" spans="1:43" ht="12.95" customHeight="1" thickBot="1">
      <c r="A7" s="173" t="s">
        <v>3</v>
      </c>
      <c r="B7" s="249"/>
      <c r="C7" s="54" t="s">
        <v>63</v>
      </c>
      <c r="D7" s="174"/>
      <c r="E7" s="174"/>
      <c r="F7" s="174"/>
      <c r="G7" s="174"/>
      <c r="H7" s="174"/>
      <c r="I7" s="174"/>
      <c r="J7" s="174"/>
      <c r="K7" s="50"/>
      <c r="L7" s="50"/>
      <c r="M7" s="50"/>
      <c r="N7" s="50"/>
      <c r="O7" s="50"/>
      <c r="P7" s="51">
        <v>11</v>
      </c>
      <c r="Q7" s="51">
        <v>9</v>
      </c>
      <c r="R7" s="51">
        <v>7</v>
      </c>
      <c r="S7" s="51">
        <v>5</v>
      </c>
      <c r="T7" s="51">
        <v>3</v>
      </c>
      <c r="U7" s="85" t="s">
        <v>134</v>
      </c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69"/>
      <c r="AO7" s="44"/>
      <c r="AP7" s="24" t="s">
        <v>63</v>
      </c>
      <c r="AQ7" s="250"/>
    </row>
    <row r="8" spans="1:43" ht="12.95" customHeight="1"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N8" s="73" t="s">
        <v>135</v>
      </c>
      <c r="AO8" s="24"/>
      <c r="AP8" s="24"/>
      <c r="AQ8" s="24"/>
    </row>
    <row r="9" spans="1:43" ht="12.95" customHeight="1" thickBo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175"/>
      <c r="AN9" s="24"/>
      <c r="AO9" s="24"/>
      <c r="AP9" s="24"/>
      <c r="AQ9" s="24"/>
    </row>
    <row r="10" spans="1:43" ht="12.95" customHeight="1">
      <c r="A10" s="244" t="s">
        <v>136</v>
      </c>
      <c r="B10" s="247" t="s">
        <v>128</v>
      </c>
      <c r="C10" s="167" t="s">
        <v>66</v>
      </c>
      <c r="D10" s="168"/>
      <c r="E10" s="75">
        <v>64</v>
      </c>
      <c r="F10" s="77">
        <v>62</v>
      </c>
      <c r="G10" s="78">
        <v>60</v>
      </c>
      <c r="H10" s="78">
        <v>58</v>
      </c>
      <c r="I10" s="78">
        <v>56</v>
      </c>
      <c r="J10" s="79">
        <v>54</v>
      </c>
      <c r="K10" s="78">
        <v>52</v>
      </c>
      <c r="L10" s="78">
        <v>50</v>
      </c>
      <c r="M10" s="77">
        <v>48</v>
      </c>
      <c r="N10" s="79">
        <v>46</v>
      </c>
      <c r="O10" s="78">
        <v>44</v>
      </c>
      <c r="P10" s="77">
        <v>42</v>
      </c>
      <c r="Q10" s="79">
        <v>40</v>
      </c>
      <c r="R10" s="258" t="s">
        <v>137</v>
      </c>
      <c r="S10" s="258"/>
      <c r="T10" s="258"/>
      <c r="U10" s="168">
        <v>38</v>
      </c>
      <c r="V10" s="42">
        <v>36</v>
      </c>
      <c r="W10" s="41">
        <v>34</v>
      </c>
      <c r="X10" s="160">
        <v>32</v>
      </c>
      <c r="Y10" s="42">
        <v>30</v>
      </c>
      <c r="Z10" s="42">
        <v>28</v>
      </c>
      <c r="AA10" s="42">
        <v>26</v>
      </c>
      <c r="AB10" s="42">
        <v>24</v>
      </c>
      <c r="AC10" s="41">
        <v>22</v>
      </c>
      <c r="AD10" s="160">
        <v>20</v>
      </c>
      <c r="AE10" s="42">
        <v>18</v>
      </c>
      <c r="AF10" s="42">
        <v>16</v>
      </c>
      <c r="AG10" s="41">
        <v>14</v>
      </c>
      <c r="AH10" s="42">
        <v>12</v>
      </c>
      <c r="AI10" s="41">
        <v>10</v>
      </c>
      <c r="AJ10" s="160">
        <v>8</v>
      </c>
      <c r="AK10" s="42">
        <v>6</v>
      </c>
      <c r="AL10" s="42">
        <v>4</v>
      </c>
      <c r="AM10" s="168">
        <v>2</v>
      </c>
      <c r="AN10" s="43"/>
      <c r="AO10" s="44"/>
      <c r="AP10" s="58" t="s">
        <v>66</v>
      </c>
      <c r="AQ10" s="250" t="s">
        <v>130</v>
      </c>
    </row>
    <row r="11" spans="1:43" ht="12.95" customHeight="1">
      <c r="A11" s="245"/>
      <c r="B11" s="248"/>
      <c r="C11" s="209" t="s">
        <v>48</v>
      </c>
      <c r="D11" s="209"/>
      <c r="E11" s="123"/>
      <c r="F11" s="123"/>
      <c r="G11" s="123"/>
      <c r="H11" s="123"/>
      <c r="I11" s="131"/>
      <c r="J11" s="123"/>
      <c r="K11" s="123"/>
      <c r="L11" s="123"/>
      <c r="M11" s="123"/>
      <c r="N11" s="123"/>
      <c r="O11" s="131"/>
      <c r="P11" s="123"/>
      <c r="Q11" s="123"/>
      <c r="R11" s="259"/>
      <c r="S11" s="259"/>
      <c r="T11" s="259"/>
      <c r="U11" s="46"/>
      <c r="V11" s="62"/>
      <c r="W11" s="62"/>
      <c r="X11" s="46"/>
      <c r="Y11" s="46"/>
      <c r="Z11" s="46"/>
      <c r="AA11" s="46"/>
      <c r="AB11" s="46"/>
      <c r="AC11" s="62"/>
      <c r="AD11" s="62"/>
      <c r="AE11" s="62"/>
      <c r="AF11" s="46"/>
      <c r="AG11" s="46"/>
      <c r="AH11" s="46"/>
      <c r="AI11" s="46"/>
      <c r="AJ11" s="62"/>
      <c r="AK11" s="46"/>
      <c r="AL11" s="46"/>
      <c r="AM11" s="46"/>
      <c r="AN11" s="47"/>
      <c r="AO11" s="24"/>
      <c r="AP11" s="24"/>
      <c r="AQ11" s="250"/>
    </row>
    <row r="12" spans="1:43" ht="12.95" customHeight="1" thickBot="1">
      <c r="A12" s="246"/>
      <c r="B12" s="249"/>
      <c r="C12" s="54" t="s">
        <v>63</v>
      </c>
      <c r="D12" s="174"/>
      <c r="E12" s="84">
        <v>63</v>
      </c>
      <c r="F12" s="84">
        <v>61</v>
      </c>
      <c r="G12" s="155">
        <v>59</v>
      </c>
      <c r="H12" s="155">
        <v>57</v>
      </c>
      <c r="I12" s="155">
        <v>55</v>
      </c>
      <c r="J12" s="155">
        <v>53</v>
      </c>
      <c r="K12" s="92">
        <v>51</v>
      </c>
      <c r="L12" s="66">
        <v>49</v>
      </c>
      <c r="M12" s="155">
        <v>47</v>
      </c>
      <c r="N12" s="155">
        <v>45</v>
      </c>
      <c r="O12" s="66">
        <v>43</v>
      </c>
      <c r="P12" s="66">
        <v>41</v>
      </c>
      <c r="Q12" s="92">
        <v>39</v>
      </c>
      <c r="R12" s="260"/>
      <c r="S12" s="260"/>
      <c r="T12" s="260"/>
      <c r="U12" s="174">
        <v>37</v>
      </c>
      <c r="V12" s="50">
        <v>35</v>
      </c>
      <c r="W12" s="50">
        <v>33</v>
      </c>
      <c r="X12" s="50">
        <v>31</v>
      </c>
      <c r="Y12" s="64">
        <v>29</v>
      </c>
      <c r="Z12" s="174">
        <v>27</v>
      </c>
      <c r="AA12" s="50">
        <v>25</v>
      </c>
      <c r="AB12" s="50">
        <v>23</v>
      </c>
      <c r="AC12" s="51">
        <v>21</v>
      </c>
      <c r="AD12" s="64">
        <v>19</v>
      </c>
      <c r="AE12" s="50">
        <v>17</v>
      </c>
      <c r="AF12" s="64">
        <v>15</v>
      </c>
      <c r="AG12" s="51">
        <v>13</v>
      </c>
      <c r="AH12" s="51">
        <v>11</v>
      </c>
      <c r="AI12" s="51">
        <v>9</v>
      </c>
      <c r="AJ12" s="64">
        <v>7</v>
      </c>
      <c r="AK12" s="50">
        <v>5</v>
      </c>
      <c r="AL12" s="50">
        <v>3</v>
      </c>
      <c r="AM12" s="174">
        <v>1</v>
      </c>
      <c r="AN12" s="69"/>
      <c r="AO12" s="44"/>
      <c r="AP12" s="24" t="s">
        <v>63</v>
      </c>
      <c r="AQ12" s="250"/>
    </row>
    <row r="13" spans="1:43" ht="12.95" customHeight="1" thickBot="1">
      <c r="A13" s="176"/>
      <c r="B13" s="177"/>
      <c r="C13" s="62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9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24"/>
      <c r="AQ13" s="180"/>
    </row>
    <row r="14" spans="1:43" ht="12.95" customHeight="1">
      <c r="A14" s="252" t="s">
        <v>12</v>
      </c>
      <c r="B14" s="255" t="s">
        <v>128</v>
      </c>
      <c r="C14" s="40" t="s">
        <v>63</v>
      </c>
      <c r="D14" s="168"/>
      <c r="E14" s="137">
        <v>37</v>
      </c>
      <c r="F14" s="41">
        <v>35</v>
      </c>
      <c r="G14" s="42"/>
      <c r="H14" s="42">
        <v>33</v>
      </c>
      <c r="I14" s="160">
        <v>31</v>
      </c>
      <c r="J14" s="41">
        <v>29</v>
      </c>
      <c r="K14" s="168"/>
      <c r="L14" s="41">
        <v>27</v>
      </c>
      <c r="M14" s="41">
        <v>25</v>
      </c>
      <c r="N14" s="168"/>
      <c r="O14" s="41">
        <v>23</v>
      </c>
      <c r="P14" s="41">
        <v>21</v>
      </c>
      <c r="Q14" s="168"/>
      <c r="R14" s="41">
        <v>19</v>
      </c>
      <c r="S14" s="42"/>
      <c r="T14" s="41">
        <v>17</v>
      </c>
      <c r="U14" s="41">
        <v>15</v>
      </c>
      <c r="V14" s="168"/>
      <c r="W14" s="59">
        <v>13</v>
      </c>
      <c r="X14" s="160">
        <v>11</v>
      </c>
      <c r="Y14" s="168"/>
      <c r="Z14" s="41">
        <v>9</v>
      </c>
      <c r="AA14" s="41">
        <v>7</v>
      </c>
      <c r="AB14" s="168"/>
      <c r="AC14" s="41">
        <v>5</v>
      </c>
      <c r="AD14" s="59">
        <v>3</v>
      </c>
      <c r="AE14" s="42">
        <v>1</v>
      </c>
      <c r="AF14" s="168"/>
      <c r="AG14" s="168"/>
      <c r="AH14" s="168"/>
      <c r="AI14" s="168"/>
      <c r="AJ14" s="168"/>
      <c r="AK14" s="168"/>
      <c r="AL14" s="168"/>
      <c r="AM14" s="168"/>
      <c r="AN14" s="43"/>
      <c r="AO14" s="44"/>
      <c r="AP14" s="46" t="s">
        <v>63</v>
      </c>
      <c r="AQ14" s="250" t="s">
        <v>130</v>
      </c>
    </row>
    <row r="15" spans="1:43" ht="12.95" customHeight="1">
      <c r="A15" s="253"/>
      <c r="B15" s="256"/>
      <c r="C15" s="46"/>
      <c r="D15" s="46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2"/>
      <c r="Y15" s="181"/>
      <c r="Z15" s="181"/>
      <c r="AA15" s="181"/>
      <c r="AB15" s="181"/>
      <c r="AC15" s="182"/>
      <c r="AD15" s="182"/>
      <c r="AE15" s="182"/>
      <c r="AF15" s="46"/>
      <c r="AG15" s="46"/>
      <c r="AH15" s="46"/>
      <c r="AI15" s="46"/>
      <c r="AJ15" s="46"/>
      <c r="AK15" s="46"/>
      <c r="AL15" s="46"/>
      <c r="AM15" s="46"/>
      <c r="AN15" s="47"/>
      <c r="AO15" s="24"/>
      <c r="AP15" s="46"/>
      <c r="AQ15" s="250"/>
    </row>
    <row r="16" spans="1:43" ht="12.95" customHeight="1" thickBot="1">
      <c r="A16" s="254"/>
      <c r="B16" s="257"/>
      <c r="C16" s="183" t="s">
        <v>66</v>
      </c>
      <c r="D16" s="174"/>
      <c r="E16" s="136">
        <v>38</v>
      </c>
      <c r="F16" s="50">
        <v>36</v>
      </c>
      <c r="G16" s="50"/>
      <c r="H16" s="51">
        <v>34</v>
      </c>
      <c r="I16" s="64">
        <v>32</v>
      </c>
      <c r="J16" s="51">
        <v>30</v>
      </c>
      <c r="K16" s="174"/>
      <c r="L16" s="64">
        <v>28</v>
      </c>
      <c r="M16" s="51">
        <v>26</v>
      </c>
      <c r="N16" s="174"/>
      <c r="O16" s="51">
        <v>24</v>
      </c>
      <c r="P16" s="51">
        <v>22</v>
      </c>
      <c r="Q16" s="174"/>
      <c r="R16" s="51">
        <v>20</v>
      </c>
      <c r="S16" s="50"/>
      <c r="T16" s="51">
        <v>18</v>
      </c>
      <c r="U16" s="51">
        <v>16</v>
      </c>
      <c r="V16" s="174"/>
      <c r="W16" s="55">
        <v>14</v>
      </c>
      <c r="X16" s="64">
        <v>12</v>
      </c>
      <c r="Y16" s="174"/>
      <c r="Z16" s="51">
        <v>10</v>
      </c>
      <c r="AA16" s="51">
        <v>8</v>
      </c>
      <c r="AB16" s="174"/>
      <c r="AC16" s="51">
        <v>6</v>
      </c>
      <c r="AD16" s="55">
        <v>4</v>
      </c>
      <c r="AE16" s="50">
        <v>2</v>
      </c>
      <c r="AF16" s="174"/>
      <c r="AG16" s="174"/>
      <c r="AH16" s="174"/>
      <c r="AI16" s="174"/>
      <c r="AJ16" s="174"/>
      <c r="AK16" s="174"/>
      <c r="AL16" s="174"/>
      <c r="AM16" s="174"/>
      <c r="AN16" s="69"/>
      <c r="AO16" s="44"/>
      <c r="AP16" s="184" t="s">
        <v>66</v>
      </c>
      <c r="AQ16" s="250"/>
    </row>
    <row r="17" spans="1:43" ht="12.95" customHeight="1" thickBot="1">
      <c r="A17" s="116"/>
      <c r="B17" s="185"/>
      <c r="C17" s="46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186"/>
      <c r="U17" s="44"/>
      <c r="V17" s="44"/>
      <c r="W17" s="44"/>
      <c r="X17" s="44"/>
      <c r="Y17" s="44"/>
      <c r="Z17" s="44"/>
      <c r="AA17" s="44"/>
      <c r="AB17" s="44"/>
      <c r="AC17" s="187"/>
      <c r="AD17" s="44"/>
      <c r="AE17" s="44"/>
      <c r="AF17" s="44"/>
      <c r="AG17" s="44"/>
      <c r="AH17" s="44"/>
      <c r="AI17" s="44"/>
      <c r="AJ17" s="44"/>
      <c r="AK17" s="44"/>
      <c r="AL17" s="44"/>
      <c r="AM17" s="175"/>
      <c r="AN17" s="44"/>
      <c r="AO17" s="44"/>
      <c r="AP17" s="24"/>
      <c r="AQ17" s="180"/>
    </row>
    <row r="18" spans="1:43" ht="12.95" customHeight="1">
      <c r="A18" s="244" t="s">
        <v>40</v>
      </c>
      <c r="B18" s="247" t="s">
        <v>128</v>
      </c>
      <c r="C18" s="167" t="s">
        <v>66</v>
      </c>
      <c r="D18" s="168"/>
      <c r="E18" s="168"/>
      <c r="F18" s="168"/>
      <c r="G18" s="168"/>
      <c r="H18" s="168"/>
      <c r="I18" s="42">
        <v>22</v>
      </c>
      <c r="J18" s="42">
        <v>20</v>
      </c>
      <c r="K18" s="41">
        <v>18</v>
      </c>
      <c r="L18" s="42">
        <v>16</v>
      </c>
      <c r="M18" s="41">
        <v>14</v>
      </c>
      <c r="N18" s="42">
        <v>12</v>
      </c>
      <c r="O18" s="41">
        <v>10</v>
      </c>
      <c r="P18" s="41">
        <v>8</v>
      </c>
      <c r="Q18" s="41">
        <v>6</v>
      </c>
      <c r="R18" s="41">
        <v>4</v>
      </c>
      <c r="S18" s="42">
        <v>2</v>
      </c>
      <c r="T18" s="168"/>
      <c r="U18" s="168"/>
      <c r="V18" s="168"/>
      <c r="W18" s="168"/>
      <c r="X18" s="168"/>
      <c r="Y18" s="168"/>
      <c r="Z18" s="188"/>
      <c r="AA18" s="188"/>
      <c r="AB18" s="188"/>
      <c r="AC18" s="188"/>
      <c r="AD18" s="188"/>
      <c r="AE18" s="188"/>
      <c r="AF18" s="188"/>
      <c r="AG18" s="188"/>
      <c r="AH18" s="188"/>
      <c r="AI18" s="168"/>
      <c r="AJ18" s="168"/>
      <c r="AK18" s="168"/>
      <c r="AL18" s="168"/>
      <c r="AM18" s="168"/>
      <c r="AN18" s="43"/>
      <c r="AO18" s="44"/>
      <c r="AP18" s="58" t="s">
        <v>66</v>
      </c>
      <c r="AQ18" s="250" t="s">
        <v>130</v>
      </c>
    </row>
    <row r="19" spans="1:43" ht="12.95" customHeight="1">
      <c r="A19" s="245"/>
      <c r="B19" s="248"/>
      <c r="C19" s="46"/>
      <c r="D19" s="46"/>
      <c r="E19" s="46"/>
      <c r="F19" s="46"/>
      <c r="G19" s="62"/>
      <c r="H19" s="46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46"/>
      <c r="U19" s="46"/>
      <c r="V19" s="46"/>
      <c r="W19" s="46"/>
      <c r="X19" s="46"/>
      <c r="Y19" s="46" t="s">
        <v>60</v>
      </c>
      <c r="Z19" s="209" t="s">
        <v>48</v>
      </c>
      <c r="AA19" s="209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7"/>
      <c r="AO19" s="24"/>
      <c r="AP19" s="24"/>
      <c r="AQ19" s="250"/>
    </row>
    <row r="20" spans="1:43" ht="12.95" customHeight="1" thickBot="1">
      <c r="A20" s="246"/>
      <c r="B20" s="249"/>
      <c r="C20" s="54" t="s">
        <v>63</v>
      </c>
      <c r="D20" s="174"/>
      <c r="E20" s="174"/>
      <c r="F20" s="174"/>
      <c r="G20" s="174"/>
      <c r="H20" s="174"/>
      <c r="I20" s="50">
        <v>21</v>
      </c>
      <c r="J20" s="50">
        <v>19</v>
      </c>
      <c r="K20" s="51">
        <v>17</v>
      </c>
      <c r="L20" s="50">
        <v>15</v>
      </c>
      <c r="M20" s="51">
        <v>13</v>
      </c>
      <c r="N20" s="50">
        <v>11</v>
      </c>
      <c r="O20" s="51">
        <v>9</v>
      </c>
      <c r="P20" s="50">
        <v>7</v>
      </c>
      <c r="Q20" s="51">
        <v>5</v>
      </c>
      <c r="R20" s="51">
        <v>3</v>
      </c>
      <c r="S20" s="50">
        <v>1</v>
      </c>
      <c r="T20" s="189"/>
      <c r="U20" s="174"/>
      <c r="V20" s="174"/>
      <c r="W20" s="174"/>
      <c r="X20" s="174"/>
      <c r="Y20" s="174"/>
      <c r="Z20" s="190"/>
      <c r="AA20" s="190"/>
      <c r="AB20" s="190"/>
      <c r="AC20" s="190"/>
      <c r="AD20" s="190"/>
      <c r="AE20" s="190"/>
      <c r="AF20" s="190"/>
      <c r="AG20" s="190"/>
      <c r="AH20" s="190"/>
      <c r="AI20" s="174"/>
      <c r="AJ20" s="174"/>
      <c r="AK20" s="174"/>
      <c r="AL20" s="174"/>
      <c r="AM20" s="174"/>
      <c r="AN20" s="69"/>
      <c r="AO20" s="44"/>
      <c r="AP20" s="24" t="s">
        <v>63</v>
      </c>
      <c r="AQ20" s="250"/>
    </row>
    <row r="21" spans="1:43" ht="12.95" customHeight="1" thickBot="1">
      <c r="A21" s="176"/>
      <c r="B21" s="177"/>
      <c r="C21" s="62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9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24"/>
      <c r="AQ21" s="180"/>
    </row>
    <row r="22" spans="1:43" ht="12.95" customHeight="1">
      <c r="A22" s="156" t="s">
        <v>138</v>
      </c>
      <c r="B22" s="247" t="s">
        <v>128</v>
      </c>
      <c r="C22" s="167" t="s">
        <v>66</v>
      </c>
      <c r="D22" s="168"/>
      <c r="E22" s="168"/>
      <c r="F22" s="168"/>
      <c r="G22" s="168"/>
      <c r="H22" s="168"/>
      <c r="I22" s="168"/>
      <c r="J22" s="168"/>
      <c r="K22" s="42"/>
      <c r="L22" s="42"/>
      <c r="M22" s="42"/>
      <c r="N22" s="42"/>
      <c r="O22" s="42"/>
      <c r="P22" s="41" t="s">
        <v>67</v>
      </c>
      <c r="Q22" s="41">
        <v>10</v>
      </c>
      <c r="R22" s="41">
        <v>8</v>
      </c>
      <c r="S22" s="41">
        <v>6</v>
      </c>
      <c r="T22" s="41">
        <v>4</v>
      </c>
      <c r="U22" s="41" t="s">
        <v>129</v>
      </c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91"/>
      <c r="AI22" s="168"/>
      <c r="AJ22" s="168"/>
      <c r="AK22" s="168"/>
      <c r="AL22" s="168"/>
      <c r="AM22" s="168"/>
      <c r="AN22" s="43"/>
      <c r="AO22" s="44"/>
      <c r="AP22" s="58" t="s">
        <v>66</v>
      </c>
      <c r="AQ22" s="250" t="s">
        <v>130</v>
      </c>
    </row>
    <row r="23" spans="1:43" ht="12.95" customHeight="1">
      <c r="A23" s="170" t="s">
        <v>131</v>
      </c>
      <c r="B23" s="248"/>
      <c r="C23" s="46"/>
      <c r="D23" s="46"/>
      <c r="E23" s="46"/>
      <c r="F23" s="46"/>
      <c r="G23" s="46"/>
      <c r="H23" s="251" t="s">
        <v>139</v>
      </c>
      <c r="I23" s="251"/>
      <c r="J23" s="251"/>
      <c r="K23" s="251"/>
      <c r="L23" s="251"/>
      <c r="M23" s="62"/>
      <c r="N23" s="62"/>
      <c r="O23" s="62"/>
      <c r="P23" s="46"/>
      <c r="Q23" s="46"/>
      <c r="R23" s="46"/>
      <c r="S23" s="46"/>
      <c r="T23" s="46"/>
      <c r="U23" s="62"/>
      <c r="V23" s="46"/>
      <c r="W23" s="46"/>
      <c r="X23" s="46"/>
      <c r="Y23" s="46" t="s">
        <v>60</v>
      </c>
      <c r="Z23" s="251" t="s">
        <v>43</v>
      </c>
      <c r="AA23" s="251"/>
      <c r="AB23" s="251"/>
      <c r="AC23" s="251"/>
      <c r="AD23" s="251"/>
      <c r="AE23" s="46"/>
      <c r="AF23" s="46"/>
      <c r="AG23" s="46"/>
      <c r="AH23" s="192"/>
      <c r="AI23" s="46"/>
      <c r="AJ23" s="46"/>
      <c r="AK23" s="46"/>
      <c r="AL23" s="46"/>
      <c r="AM23" s="46"/>
      <c r="AN23" s="47"/>
      <c r="AO23" s="24"/>
      <c r="AP23" s="24"/>
      <c r="AQ23" s="250"/>
    </row>
    <row r="24" spans="1:43" ht="12.95" customHeight="1" thickBot="1">
      <c r="A24" s="148" t="s">
        <v>43</v>
      </c>
      <c r="B24" s="249"/>
      <c r="C24" s="54" t="s">
        <v>63</v>
      </c>
      <c r="D24" s="174"/>
      <c r="E24" s="174"/>
      <c r="F24" s="174"/>
      <c r="G24" s="174"/>
      <c r="H24" s="174"/>
      <c r="I24" s="174"/>
      <c r="J24" s="174"/>
      <c r="K24" s="50"/>
      <c r="L24" s="50"/>
      <c r="M24" s="50"/>
      <c r="N24" s="50"/>
      <c r="O24" s="50"/>
      <c r="P24" s="51" t="s">
        <v>85</v>
      </c>
      <c r="Q24" s="51">
        <v>9</v>
      </c>
      <c r="R24" s="51">
        <v>7</v>
      </c>
      <c r="S24" s="55">
        <v>5</v>
      </c>
      <c r="T24" s="51">
        <v>3</v>
      </c>
      <c r="U24" s="51" t="s">
        <v>134</v>
      </c>
      <c r="V24" s="174" t="s">
        <v>60</v>
      </c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93"/>
      <c r="AI24" s="174"/>
      <c r="AJ24" s="174"/>
      <c r="AK24" s="174"/>
      <c r="AL24" s="174"/>
      <c r="AM24" s="174"/>
      <c r="AN24" s="69"/>
      <c r="AO24" s="44"/>
      <c r="AP24" s="24" t="s">
        <v>63</v>
      </c>
      <c r="AQ24" s="250"/>
    </row>
    <row r="25" spans="1:43" ht="12.95" customHeight="1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73"/>
      <c r="AG25" s="24"/>
      <c r="AH25" s="24"/>
      <c r="AI25" s="24"/>
      <c r="AJ25" s="24"/>
      <c r="AK25" s="24"/>
      <c r="AL25" s="24"/>
      <c r="AN25" s="73" t="s">
        <v>140</v>
      </c>
      <c r="AO25" s="24"/>
      <c r="AP25" s="24"/>
      <c r="AQ25" s="24"/>
    </row>
    <row r="26" spans="1:43" ht="12.95" customHeight="1" thickBot="1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</row>
    <row r="27" spans="1:43" ht="12.95" customHeight="1">
      <c r="A27" s="219" t="s">
        <v>43</v>
      </c>
      <c r="B27" s="247" t="s">
        <v>128</v>
      </c>
      <c r="C27" s="167" t="s">
        <v>66</v>
      </c>
      <c r="D27" s="168"/>
      <c r="E27" s="194"/>
      <c r="F27" s="168"/>
      <c r="G27" s="168"/>
      <c r="H27" s="77">
        <v>52</v>
      </c>
      <c r="I27" s="137">
        <v>50</v>
      </c>
      <c r="J27" s="137">
        <v>48</v>
      </c>
      <c r="K27" s="137">
        <v>46</v>
      </c>
      <c r="L27" s="41">
        <v>44</v>
      </c>
      <c r="M27" s="42">
        <v>42</v>
      </c>
      <c r="N27" s="160">
        <v>40</v>
      </c>
      <c r="O27" s="41">
        <v>38</v>
      </c>
      <c r="P27" s="42">
        <v>36</v>
      </c>
      <c r="Q27" s="41">
        <v>34</v>
      </c>
      <c r="R27" s="42">
        <v>32</v>
      </c>
      <c r="S27" s="42">
        <v>30</v>
      </c>
      <c r="T27" s="41">
        <v>28</v>
      </c>
      <c r="U27" s="41">
        <v>26</v>
      </c>
      <c r="V27" s="41">
        <v>24</v>
      </c>
      <c r="W27" s="42">
        <v>22</v>
      </c>
      <c r="X27" s="42">
        <v>20</v>
      </c>
      <c r="Y27" s="42">
        <v>18</v>
      </c>
      <c r="Z27" s="160">
        <v>16</v>
      </c>
      <c r="AA27" s="42">
        <v>14</v>
      </c>
      <c r="AB27" s="41">
        <v>12</v>
      </c>
      <c r="AC27" s="41">
        <v>10</v>
      </c>
      <c r="AD27" s="41">
        <v>8</v>
      </c>
      <c r="AE27" s="160">
        <v>6</v>
      </c>
      <c r="AF27" s="59">
        <v>4</v>
      </c>
      <c r="AG27" s="77" t="s">
        <v>129</v>
      </c>
      <c r="AH27" s="191"/>
      <c r="AI27" s="188"/>
      <c r="AJ27" s="168"/>
      <c r="AK27" s="168"/>
      <c r="AL27" s="168"/>
      <c r="AM27" s="168"/>
      <c r="AN27" s="43"/>
      <c r="AO27" s="44"/>
      <c r="AP27" s="58" t="s">
        <v>66</v>
      </c>
      <c r="AQ27" s="250" t="s">
        <v>130</v>
      </c>
    </row>
    <row r="28" spans="1:43" ht="12.95" customHeight="1">
      <c r="A28" s="220"/>
      <c r="B28" s="248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62"/>
      <c r="P28" s="46"/>
      <c r="Q28" s="46"/>
      <c r="R28" s="62"/>
      <c r="S28" s="46"/>
      <c r="T28" s="195"/>
      <c r="U28" s="46"/>
      <c r="V28" s="46"/>
      <c r="W28" s="62"/>
      <c r="X28" s="62"/>
      <c r="Y28" s="46"/>
      <c r="Z28" s="46"/>
      <c r="AA28" s="46"/>
      <c r="AB28" s="46"/>
      <c r="AC28" s="46"/>
      <c r="AD28" s="46"/>
      <c r="AE28" s="62"/>
      <c r="AF28" s="46"/>
      <c r="AG28" s="62"/>
      <c r="AH28" s="192"/>
      <c r="AI28" s="46"/>
      <c r="AJ28" s="46"/>
      <c r="AK28" s="46"/>
      <c r="AL28" s="46"/>
      <c r="AM28" s="46"/>
      <c r="AN28" s="47"/>
      <c r="AO28" s="24"/>
      <c r="AP28" s="24"/>
      <c r="AQ28" s="250"/>
    </row>
    <row r="29" spans="1:43" ht="12.95" customHeight="1" thickBot="1">
      <c r="A29" s="221"/>
      <c r="B29" s="249"/>
      <c r="C29" s="54" t="s">
        <v>63</v>
      </c>
      <c r="D29" s="64"/>
      <c r="E29" s="196"/>
      <c r="F29" s="174"/>
      <c r="G29" s="174"/>
      <c r="H29" s="66">
        <v>51</v>
      </c>
      <c r="I29" s="136">
        <v>49</v>
      </c>
      <c r="J29" s="50">
        <v>47</v>
      </c>
      <c r="K29" s="51">
        <v>45</v>
      </c>
      <c r="L29" s="50">
        <v>43</v>
      </c>
      <c r="M29" s="50">
        <v>41</v>
      </c>
      <c r="N29" s="50">
        <v>39</v>
      </c>
      <c r="O29" s="64">
        <v>37</v>
      </c>
      <c r="P29" s="50">
        <v>35</v>
      </c>
      <c r="Q29" s="51">
        <v>33</v>
      </c>
      <c r="R29" s="50">
        <v>31</v>
      </c>
      <c r="S29" s="51">
        <v>29</v>
      </c>
      <c r="T29" s="51">
        <v>27</v>
      </c>
      <c r="U29" s="51">
        <v>25</v>
      </c>
      <c r="V29" s="51">
        <v>23</v>
      </c>
      <c r="W29" s="50">
        <v>21</v>
      </c>
      <c r="X29" s="51">
        <v>19</v>
      </c>
      <c r="Y29" s="64">
        <v>17</v>
      </c>
      <c r="Z29" s="51">
        <v>15</v>
      </c>
      <c r="AA29" s="51">
        <v>13</v>
      </c>
      <c r="AB29" s="51">
        <v>11</v>
      </c>
      <c r="AC29" s="51">
        <v>9</v>
      </c>
      <c r="AD29" s="136">
        <v>7</v>
      </c>
      <c r="AE29" s="136">
        <v>5</v>
      </c>
      <c r="AF29" s="55">
        <v>3</v>
      </c>
      <c r="AG29" s="66" t="s">
        <v>134</v>
      </c>
      <c r="AH29" s="193"/>
      <c r="AI29" s="174"/>
      <c r="AJ29" s="174"/>
      <c r="AK29" s="174"/>
      <c r="AL29" s="174"/>
      <c r="AM29" s="174"/>
      <c r="AN29" s="69"/>
      <c r="AO29" s="44"/>
      <c r="AP29" s="24" t="s">
        <v>63</v>
      </c>
      <c r="AQ29" s="250"/>
    </row>
    <row r="30" spans="1:43" ht="12.95" customHeight="1">
      <c r="B30" s="19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198"/>
      <c r="AA30" s="24"/>
      <c r="AB30" s="24"/>
      <c r="AC30" s="24"/>
      <c r="AD30" s="24"/>
      <c r="AE30" s="24"/>
      <c r="AF30" s="73"/>
      <c r="AG30" s="24"/>
      <c r="AH30" s="24"/>
      <c r="AI30" s="24"/>
      <c r="AJ30" s="24"/>
      <c r="AK30" s="24"/>
      <c r="AL30" s="24"/>
      <c r="AN30" s="73" t="s">
        <v>141</v>
      </c>
      <c r="AO30" s="24"/>
      <c r="AP30" s="24"/>
      <c r="AQ30" s="24"/>
    </row>
    <row r="31" spans="1:43" ht="12.95" customHeight="1" thickBot="1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</row>
    <row r="32" spans="1:43" ht="12.95" customHeight="1">
      <c r="A32" s="219" t="s">
        <v>42</v>
      </c>
      <c r="B32" s="247" t="s">
        <v>128</v>
      </c>
      <c r="C32" s="167" t="s">
        <v>66</v>
      </c>
      <c r="D32" s="168"/>
      <c r="E32" s="41">
        <v>70</v>
      </c>
      <c r="F32" s="160">
        <v>68</v>
      </c>
      <c r="G32" s="41">
        <v>66</v>
      </c>
      <c r="H32" s="160">
        <v>64</v>
      </c>
      <c r="I32" s="41">
        <v>62</v>
      </c>
      <c r="J32" s="41">
        <v>60</v>
      </c>
      <c r="K32" s="41">
        <v>58</v>
      </c>
      <c r="L32" s="42">
        <v>56</v>
      </c>
      <c r="M32" s="41">
        <v>54</v>
      </c>
      <c r="N32" s="78" t="s">
        <v>142</v>
      </c>
      <c r="O32" s="42">
        <v>50</v>
      </c>
      <c r="P32" s="41">
        <v>48</v>
      </c>
      <c r="Q32" s="41">
        <v>46</v>
      </c>
      <c r="R32" s="42">
        <v>44</v>
      </c>
      <c r="S32" s="41">
        <v>42</v>
      </c>
      <c r="T32" s="41">
        <v>40</v>
      </c>
      <c r="U32" s="42">
        <v>38</v>
      </c>
      <c r="V32" s="78" t="s">
        <v>143</v>
      </c>
      <c r="W32" s="137">
        <v>34</v>
      </c>
      <c r="X32" s="137">
        <v>32</v>
      </c>
      <c r="Y32" s="41">
        <v>30</v>
      </c>
      <c r="Z32" s="42">
        <v>28</v>
      </c>
      <c r="AA32" s="42">
        <v>26</v>
      </c>
      <c r="AB32" s="42">
        <v>24</v>
      </c>
      <c r="AC32" s="78" t="s">
        <v>79</v>
      </c>
      <c r="AD32" s="160">
        <v>20</v>
      </c>
      <c r="AE32" s="42">
        <v>18</v>
      </c>
      <c r="AF32" s="42">
        <v>16</v>
      </c>
      <c r="AG32" s="78" t="s">
        <v>91</v>
      </c>
      <c r="AH32" s="41">
        <v>12</v>
      </c>
      <c r="AI32" s="41">
        <v>10</v>
      </c>
      <c r="AJ32" s="42">
        <v>8</v>
      </c>
      <c r="AK32" s="42">
        <v>6</v>
      </c>
      <c r="AL32" s="41">
        <v>4</v>
      </c>
      <c r="AM32" s="42">
        <v>2</v>
      </c>
      <c r="AN32" s="43"/>
      <c r="AO32" s="44"/>
      <c r="AP32" s="58" t="s">
        <v>66</v>
      </c>
      <c r="AQ32" s="250" t="s">
        <v>130</v>
      </c>
    </row>
    <row r="33" spans="1:43" ht="12.95" customHeight="1">
      <c r="A33" s="220"/>
      <c r="B33" s="248"/>
      <c r="C33" s="46"/>
      <c r="D33" s="46"/>
      <c r="E33" s="46"/>
      <c r="F33" s="46"/>
      <c r="G33" s="62"/>
      <c r="H33" s="46"/>
      <c r="I33" s="62"/>
      <c r="J33" s="62"/>
      <c r="K33" s="62"/>
      <c r="L33" s="62"/>
      <c r="M33" s="46"/>
      <c r="N33" s="46"/>
      <c r="O33" s="46"/>
      <c r="P33" s="62"/>
      <c r="Q33" s="46"/>
      <c r="R33" s="46"/>
      <c r="S33" s="46"/>
      <c r="T33" s="46"/>
      <c r="U33" s="46"/>
      <c r="V33" s="46"/>
      <c r="W33" s="46"/>
      <c r="X33" s="46"/>
      <c r="Y33" s="46"/>
      <c r="Z33" s="62"/>
      <c r="AA33" s="62"/>
      <c r="AB33" s="62"/>
      <c r="AC33" s="62"/>
      <c r="AD33" s="62"/>
      <c r="AE33" s="62"/>
      <c r="AF33" s="62"/>
      <c r="AG33" s="46"/>
      <c r="AH33" s="62"/>
      <c r="AI33" s="46"/>
      <c r="AJ33" s="46"/>
      <c r="AK33" s="62"/>
      <c r="AL33" s="62"/>
      <c r="AM33" s="62"/>
      <c r="AN33" s="47"/>
      <c r="AO33" s="24"/>
      <c r="AP33" s="24"/>
      <c r="AQ33" s="250"/>
    </row>
    <row r="34" spans="1:43" ht="12.95" customHeight="1" thickBot="1">
      <c r="A34" s="221"/>
      <c r="B34" s="249"/>
      <c r="C34" s="54" t="s">
        <v>63</v>
      </c>
      <c r="D34" s="174"/>
      <c r="E34" s="51">
        <v>69</v>
      </c>
      <c r="F34" s="64">
        <v>67</v>
      </c>
      <c r="G34" s="51">
        <v>65</v>
      </c>
      <c r="H34" s="64">
        <v>63</v>
      </c>
      <c r="I34" s="51">
        <v>61</v>
      </c>
      <c r="J34" s="51">
        <v>59</v>
      </c>
      <c r="K34" s="50">
        <v>57</v>
      </c>
      <c r="L34" s="50">
        <v>55</v>
      </c>
      <c r="M34" s="50">
        <v>53</v>
      </c>
      <c r="N34" s="155" t="s">
        <v>144</v>
      </c>
      <c r="O34" s="50">
        <v>49</v>
      </c>
      <c r="P34" s="50">
        <v>47</v>
      </c>
      <c r="Q34" s="50">
        <v>45</v>
      </c>
      <c r="R34" s="50">
        <v>43</v>
      </c>
      <c r="S34" s="51">
        <v>41</v>
      </c>
      <c r="T34" s="51">
        <v>39</v>
      </c>
      <c r="U34" s="50">
        <v>37</v>
      </c>
      <c r="V34" s="166" t="s">
        <v>145</v>
      </c>
      <c r="W34" s="50">
        <v>33</v>
      </c>
      <c r="X34" s="50">
        <v>31</v>
      </c>
      <c r="Y34" s="136">
        <v>29</v>
      </c>
      <c r="Z34" s="136">
        <v>27</v>
      </c>
      <c r="AA34" s="51">
        <v>25</v>
      </c>
      <c r="AB34" s="50">
        <v>23</v>
      </c>
      <c r="AC34" s="155" t="s">
        <v>146</v>
      </c>
      <c r="AD34" s="51">
        <v>19</v>
      </c>
      <c r="AE34" s="50">
        <v>17</v>
      </c>
      <c r="AF34" s="51">
        <v>15</v>
      </c>
      <c r="AG34" s="155" t="s">
        <v>86</v>
      </c>
      <c r="AH34" s="51">
        <v>11</v>
      </c>
      <c r="AI34" s="51">
        <v>9</v>
      </c>
      <c r="AJ34" s="50">
        <v>7</v>
      </c>
      <c r="AK34" s="50">
        <v>5</v>
      </c>
      <c r="AL34" s="51">
        <v>3</v>
      </c>
      <c r="AM34" s="50">
        <v>1</v>
      </c>
      <c r="AN34" s="69"/>
      <c r="AO34" s="44"/>
      <c r="AP34" s="24" t="s">
        <v>63</v>
      </c>
      <c r="AQ34" s="250"/>
    </row>
    <row r="35" spans="1:43">
      <c r="C35" s="24"/>
      <c r="D35" s="24"/>
      <c r="E35" s="24"/>
      <c r="F35" s="24"/>
      <c r="G35" s="24"/>
      <c r="H35" s="24"/>
      <c r="I35" s="24"/>
      <c r="J35" s="24"/>
      <c r="K35" s="199"/>
      <c r="L35" s="194"/>
      <c r="M35" s="194"/>
      <c r="N35" s="194"/>
      <c r="O35" s="200"/>
      <c r="P35" s="200"/>
      <c r="Q35" s="200"/>
      <c r="R35" s="200"/>
      <c r="S35" s="117"/>
      <c r="T35" s="117"/>
      <c r="U35" s="117"/>
      <c r="V35" s="117"/>
      <c r="W35" s="201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202"/>
      <c r="AI35" s="117"/>
      <c r="AJ35" s="117"/>
      <c r="AK35" s="117"/>
      <c r="AL35" s="24"/>
      <c r="AN35" s="73" t="s">
        <v>147</v>
      </c>
      <c r="AO35" s="24"/>
      <c r="AP35" s="24"/>
      <c r="AQ35" s="24"/>
    </row>
    <row r="37" spans="1:43">
      <c r="S37" t="s">
        <v>60</v>
      </c>
    </row>
  </sheetData>
  <mergeCells count="24">
    <mergeCell ref="A1:AP1"/>
    <mergeCell ref="B5:B7"/>
    <mergeCell ref="AQ5:AQ7"/>
    <mergeCell ref="H6:L6"/>
    <mergeCell ref="A10:A12"/>
    <mergeCell ref="B10:B12"/>
    <mergeCell ref="R10:T12"/>
    <mergeCell ref="AQ10:AQ12"/>
    <mergeCell ref="A14:A16"/>
    <mergeCell ref="B14:B16"/>
    <mergeCell ref="AQ14:AQ16"/>
    <mergeCell ref="A18:A20"/>
    <mergeCell ref="B18:B20"/>
    <mergeCell ref="AQ18:AQ20"/>
    <mergeCell ref="A32:A34"/>
    <mergeCell ref="B32:B34"/>
    <mergeCell ref="AQ32:AQ34"/>
    <mergeCell ref="B22:B24"/>
    <mergeCell ref="AQ22:AQ24"/>
    <mergeCell ref="H23:L23"/>
    <mergeCell ref="Z23:AD23"/>
    <mergeCell ref="A27:A29"/>
    <mergeCell ref="B27:B29"/>
    <mergeCell ref="AQ27:AQ2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цены</vt:lpstr>
      <vt:lpstr>сетка путевые стены</vt:lpstr>
      <vt:lpstr>сетка эскалаторы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2016-07-19T08:03:35Z</dcterms:modified>
</cp:coreProperties>
</file>